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hhs.arkgov.net\dhsfiles\home\LRC\mhaluqdah\Desktop\POSTING\"/>
    </mc:Choice>
  </mc:AlternateContent>
  <bookViews>
    <workbookView xWindow="0" yWindow="0" windowWidth="24576" windowHeight="10608"/>
  </bookViews>
  <sheets>
    <sheet name="SP-19-0054 Official Price Sheet" sheetId="2" r:id="rId1"/>
  </sheets>
  <calcPr calcId="179017"/>
</workbook>
</file>

<file path=xl/calcChain.xml><?xml version="1.0" encoding="utf-8"?>
<calcChain xmlns="http://schemas.openxmlformats.org/spreadsheetml/2006/main">
  <c r="D23" i="2" l="1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8" i="2"/>
</calcChain>
</file>

<file path=xl/sharedStrings.xml><?xml version="1.0" encoding="utf-8"?>
<sst xmlns="http://schemas.openxmlformats.org/spreadsheetml/2006/main" count="23" uniqueCount="23">
  <si>
    <t>Facility Operations and Usage Requirements (Section 3, excluding 3.5, 3.7, 3.8 &amp; 3.9)</t>
  </si>
  <si>
    <t>Daily Bed Rate for Harrisburg Juventile Treatment Center, Dermott Juvenile Treatment Center, Lewisville Juvenile Treatment Center and Mansfield Juvenile Treatment Center - COMBINED</t>
  </si>
  <si>
    <t>Insurance Coverage (Section 2.9)</t>
  </si>
  <si>
    <t xml:space="preserve"> Food Services (Section 3.5)</t>
  </si>
  <si>
    <t xml:space="preserve"> Transportation (Section 3.7)</t>
  </si>
  <si>
    <t xml:space="preserve"> Pest Control Inspections (Section 3.8)</t>
  </si>
  <si>
    <t xml:space="preserve"> Standard Maintenance and Repair (Section 3.9)</t>
  </si>
  <si>
    <t xml:space="preserve"> Sanitation and Hygiene (Section 4.12)</t>
  </si>
  <si>
    <t>Education (Section 5, excluding 5.19 and 5.20)</t>
  </si>
  <si>
    <t xml:space="preserve"> School Library (Section 5.19)</t>
  </si>
  <si>
    <t xml:space="preserve"> Dormitory Media Center (Section 5.20)</t>
  </si>
  <si>
    <t xml:space="preserve"> Treatment and Case Management (Section 6)</t>
  </si>
  <si>
    <t>Staffing (Section 7)</t>
  </si>
  <si>
    <t xml:space="preserve"> Safety &amp; Security Requirements (Section 4, excluding 4.13)</t>
  </si>
  <si>
    <t>Minimum Requirements (Section 2, excluding 2.11)</t>
  </si>
  <si>
    <t xml:space="preserve"> Medical Treatment (Section 6.16)</t>
  </si>
  <si>
    <r>
      <rPr>
        <b/>
        <sz val="14"/>
        <color rgb="FFFF0000"/>
        <rFont val="Arial"/>
        <family val="2"/>
      </rPr>
      <t>NOTE:</t>
    </r>
    <r>
      <rPr>
        <sz val="14"/>
        <color theme="1"/>
        <rFont val="Arial"/>
        <family val="2"/>
      </rPr>
      <t xml:space="preserve"> An actuarial sound rate range will be provided with as soon as available during this Draft posting, and again with the Final RFP. All Prospective Contractors </t>
    </r>
    <r>
      <rPr>
        <b/>
        <sz val="14"/>
        <color theme="1"/>
        <rFont val="Arial"/>
        <family val="2"/>
      </rPr>
      <t>shall</t>
    </r>
    <r>
      <rPr>
        <sz val="14"/>
        <color theme="1"/>
        <rFont val="Arial"/>
        <family val="2"/>
      </rPr>
      <t xml:space="preserve"> submit a bid that is within the actuarial sound rate range. Bidding outside the actuarial sound rate will result in rejection of proposal.</t>
    </r>
  </si>
  <si>
    <t xml:space="preserve"> Table 1 Total Estimaged Annual Cost</t>
  </si>
  <si>
    <t>Per Juvenile /       Per Day                     Bed Rate</t>
  </si>
  <si>
    <t>Estimated Annual Cost</t>
  </si>
  <si>
    <r>
      <rPr>
        <sz val="11"/>
        <rFont val="Arial"/>
        <family val="2"/>
      </rPr>
      <t xml:space="preserve">The bed rate </t>
    </r>
    <r>
      <rPr>
        <b/>
        <sz val="11"/>
        <rFont val="Arial"/>
        <family val="2"/>
      </rPr>
      <t>shall</t>
    </r>
    <r>
      <rPr>
        <sz val="11"/>
        <rFont val="Arial"/>
        <family val="2"/>
      </rPr>
      <t xml:space="preserve"> be the cost proposed to provide the services listed below to a juvenile for one (1) calendar day</t>
    </r>
    <r>
      <rPr>
        <sz val="11"/>
        <color theme="6" tint="-0.249977111117893"/>
        <rFont val="Arial"/>
        <family val="2"/>
      </rPr>
      <t xml:space="preserve">. </t>
    </r>
    <r>
      <rPr>
        <sz val="11"/>
        <rFont val="Arial"/>
        <family val="2"/>
      </rPr>
      <t xml:space="preserve"> The only RFP services not included in the bed rate are the reimbursable services as specified in this RFP and referenced links.</t>
    </r>
  </si>
  <si>
    <t>Required Services</t>
  </si>
  <si>
    <t>Estimated Daily Census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</si>
</sst>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3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color theme="1"/>
      <name val="Arial"/>
      <family val="2"/>
    </font>
    <font>
      <b/>
      <sz val="14"/>
      <color rgb="FFFF0000"/>
      <name val="Arial"/>
      <family val="2"/>
    </font>
    <font>
      <sz val="14"/>
      <color theme="1"/>
      <name val="Arial"/>
      <family val="2"/>
    </font>
    <font>
      <sz val="11"/>
      <name val="Arial"/>
      <family val="2"/>
    </font>
    <font>
      <b/>
      <sz val="11"/>
      <color rgb="FF0070C0"/>
      <name val="Arial"/>
      <family val="2"/>
    </font>
    <font>
      <b/>
      <sz val="11"/>
      <color rgb="FFC00000"/>
      <name val="Arial"/>
      <family val="2"/>
    </font>
    <font>
      <b/>
      <sz val="11"/>
      <name val="Arial"/>
      <family val="2"/>
    </font>
    <font>
      <sz val="11"/>
      <color theme="6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44" fontId="6" fillId="0" borderId="2" xfId="1" applyFont="1" applyBorder="1" applyAlignment="1">
      <alignment vertical="center" wrapText="1"/>
    </xf>
    <xf numFmtId="0" fontId="6" fillId="0" borderId="3" xfId="0" applyFont="1" applyBorder="1"/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44" fontId="7" fillId="2" borderId="7" xfId="1" applyFont="1" applyFill="1" applyBorder="1" applyAlignment="1">
      <alignment horizontal="center" vertical="center" wrapText="1"/>
    </xf>
    <xf numFmtId="44" fontId="2" fillId="0" borderId="8" xfId="1" applyFont="1" applyBorder="1" applyAlignment="1">
      <alignment vertical="center" wrapText="1"/>
    </xf>
    <xf numFmtId="44" fontId="6" fillId="3" borderId="9" xfId="1" applyFont="1" applyFill="1" applyBorder="1" applyAlignment="1" applyProtection="1">
      <alignment horizontal="left" vertical="center" wrapText="1"/>
      <protection locked="0"/>
    </xf>
    <xf numFmtId="44" fontId="6" fillId="0" borderId="10" xfId="1" applyFont="1" applyBorder="1" applyAlignment="1">
      <alignment vertical="center" wrapText="1"/>
    </xf>
    <xf numFmtId="44" fontId="6" fillId="3" borderId="9" xfId="1" applyFont="1" applyFill="1" applyBorder="1" applyAlignment="1" applyProtection="1">
      <alignment vertical="center" wrapText="1"/>
      <protection locked="0"/>
    </xf>
    <xf numFmtId="44" fontId="8" fillId="0" borderId="13" xfId="1" applyFont="1" applyBorder="1" applyAlignment="1">
      <alignment vertical="center" wrapText="1"/>
    </xf>
    <xf numFmtId="0" fontId="6" fillId="0" borderId="0" xfId="0" applyFont="1"/>
    <xf numFmtId="0" fontId="2" fillId="0" borderId="9" xfId="0" applyFont="1" applyBorder="1"/>
    <xf numFmtId="0" fontId="2" fillId="0" borderId="8" xfId="0" applyFont="1" applyBorder="1" applyAlignment="1">
      <alignment vertical="center" wrapText="1"/>
    </xf>
    <xf numFmtId="44" fontId="2" fillId="0" borderId="14" xfId="1" applyFont="1" applyBorder="1" applyAlignment="1">
      <alignment vertical="center" wrapText="1"/>
    </xf>
    <xf numFmtId="0" fontId="2" fillId="0" borderId="9" xfId="0" applyFont="1" applyBorder="1" applyAlignment="1">
      <alignment wrapText="1"/>
    </xf>
    <xf numFmtId="0" fontId="2" fillId="0" borderId="14" xfId="0" applyFont="1" applyBorder="1" applyAlignment="1">
      <alignment vertical="center" wrapText="1"/>
    </xf>
    <xf numFmtId="44" fontId="7" fillId="3" borderId="6" xfId="1" applyFont="1" applyFill="1" applyBorder="1" applyAlignment="1">
      <alignment horizontal="center" vertical="center" wrapText="1"/>
    </xf>
    <xf numFmtId="0" fontId="13" fillId="0" borderId="0" xfId="0" applyFont="1"/>
    <xf numFmtId="0" fontId="12" fillId="0" borderId="0" xfId="0" applyFont="1"/>
    <xf numFmtId="37" fontId="6" fillId="0" borderId="9" xfId="1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wrapText="1"/>
    </xf>
    <xf numFmtId="0" fontId="6" fillId="0" borderId="15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right" vertical="center" wrapText="1"/>
    </xf>
    <xf numFmtId="0" fontId="8" fillId="0" borderId="12" xfId="0" applyFont="1" applyBorder="1" applyAlignment="1">
      <alignment horizontal="right" vertical="center"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view="pageLayout" topLeftCell="A17" zoomScale="160" zoomScaleNormal="100" zoomScalePageLayoutView="160" workbookViewId="0">
      <selection activeCell="D24" sqref="D24"/>
    </sheetView>
  </sheetViews>
  <sheetFormatPr defaultColWidth="9.109375" defaultRowHeight="13.8" x14ac:dyDescent="0.25"/>
  <cols>
    <col min="1" max="1" width="47.6640625" style="11" customWidth="1"/>
    <col min="2" max="2" width="16" style="11" customWidth="1"/>
    <col min="3" max="3" width="13.33203125" style="11" customWidth="1"/>
    <col min="4" max="4" width="24.6640625" style="11" customWidth="1"/>
    <col min="5" max="16384" width="9.109375" style="11"/>
  </cols>
  <sheetData>
    <row r="1" spans="1:4" ht="41.25" customHeight="1" x14ac:dyDescent="0.25">
      <c r="A1" s="21" t="s">
        <v>1</v>
      </c>
      <c r="B1" s="21"/>
      <c r="C1" s="21"/>
      <c r="D1" s="21"/>
    </row>
    <row r="2" spans="1:4" ht="9.75" customHeight="1" x14ac:dyDescent="0.25">
      <c r="A2" s="21"/>
      <c r="B2" s="21"/>
      <c r="C2" s="21"/>
      <c r="D2" s="21"/>
    </row>
    <row r="3" spans="1:4" ht="4.5" customHeight="1" x14ac:dyDescent="0.25">
      <c r="A3" s="21"/>
      <c r="B3" s="21"/>
      <c r="C3" s="21"/>
      <c r="D3" s="21"/>
    </row>
    <row r="4" spans="1:4" ht="11.25" customHeight="1" x14ac:dyDescent="0.25">
      <c r="A4" s="30"/>
      <c r="B4" s="31"/>
      <c r="C4" s="31"/>
      <c r="D4" s="31"/>
    </row>
    <row r="5" spans="1:4" ht="58.5" customHeight="1" thickBot="1" x14ac:dyDescent="0.3">
      <c r="A5" s="22" t="s">
        <v>20</v>
      </c>
      <c r="B5" s="23"/>
      <c r="C5" s="23"/>
      <c r="D5" s="23"/>
    </row>
    <row r="6" spans="1:4" ht="16.2" thickBot="1" x14ac:dyDescent="0.3">
      <c r="A6" s="24"/>
      <c r="B6" s="25"/>
      <c r="C6" s="1"/>
      <c r="D6" s="2"/>
    </row>
    <row r="7" spans="1:4" ht="41.4" x14ac:dyDescent="0.25">
      <c r="A7" s="3" t="s">
        <v>21</v>
      </c>
      <c r="B7" s="4" t="s">
        <v>18</v>
      </c>
      <c r="C7" s="17" t="s">
        <v>22</v>
      </c>
      <c r="D7" s="5" t="s">
        <v>19</v>
      </c>
    </row>
    <row r="8" spans="1:4" x14ac:dyDescent="0.25">
      <c r="A8" s="6" t="s">
        <v>14</v>
      </c>
      <c r="B8" s="7">
        <v>0</v>
      </c>
      <c r="C8" s="20">
        <v>162</v>
      </c>
      <c r="D8" s="8">
        <f>SUM(B8*C8)</f>
        <v>0</v>
      </c>
    </row>
    <row r="9" spans="1:4" x14ac:dyDescent="0.25">
      <c r="A9" s="6" t="s">
        <v>2</v>
      </c>
      <c r="B9" s="7">
        <v>0</v>
      </c>
      <c r="C9" s="20">
        <v>162</v>
      </c>
      <c r="D9" s="8">
        <f t="shared" ref="D9:D22" si="0">SUM(B9*C9)</f>
        <v>0</v>
      </c>
    </row>
    <row r="10" spans="1:4" ht="26.4" x14ac:dyDescent="0.25">
      <c r="A10" s="6" t="s">
        <v>0</v>
      </c>
      <c r="B10" s="9">
        <v>0</v>
      </c>
      <c r="C10" s="20">
        <v>162</v>
      </c>
      <c r="D10" s="8">
        <f t="shared" si="0"/>
        <v>0</v>
      </c>
    </row>
    <row r="11" spans="1:4" x14ac:dyDescent="0.25">
      <c r="A11" s="12" t="s">
        <v>3</v>
      </c>
      <c r="B11" s="9">
        <v>0</v>
      </c>
      <c r="C11" s="20">
        <v>162</v>
      </c>
      <c r="D11" s="8">
        <f t="shared" si="0"/>
        <v>0</v>
      </c>
    </row>
    <row r="12" spans="1:4" x14ac:dyDescent="0.25">
      <c r="A12" s="12" t="s">
        <v>4</v>
      </c>
      <c r="B12" s="9">
        <v>0</v>
      </c>
      <c r="C12" s="20">
        <v>162</v>
      </c>
      <c r="D12" s="8">
        <f t="shared" si="0"/>
        <v>0</v>
      </c>
    </row>
    <row r="13" spans="1:4" x14ac:dyDescent="0.25">
      <c r="A13" s="12" t="s">
        <v>5</v>
      </c>
      <c r="B13" s="9">
        <v>0</v>
      </c>
      <c r="C13" s="20">
        <v>162</v>
      </c>
      <c r="D13" s="8">
        <f t="shared" si="0"/>
        <v>0</v>
      </c>
    </row>
    <row r="14" spans="1:4" ht="13.5" customHeight="1" x14ac:dyDescent="0.25">
      <c r="A14" s="12" t="s">
        <v>6</v>
      </c>
      <c r="B14" s="9">
        <v>0</v>
      </c>
      <c r="C14" s="20">
        <v>162</v>
      </c>
      <c r="D14" s="8">
        <f t="shared" si="0"/>
        <v>0</v>
      </c>
    </row>
    <row r="15" spans="1:4" ht="26.4" x14ac:dyDescent="0.25">
      <c r="A15" s="15" t="s">
        <v>13</v>
      </c>
      <c r="B15" s="9">
        <v>0</v>
      </c>
      <c r="C15" s="20">
        <v>162</v>
      </c>
      <c r="D15" s="8">
        <f t="shared" si="0"/>
        <v>0</v>
      </c>
    </row>
    <row r="16" spans="1:4" x14ac:dyDescent="0.25">
      <c r="A16" s="12" t="s">
        <v>7</v>
      </c>
      <c r="B16" s="9">
        <v>0</v>
      </c>
      <c r="C16" s="20">
        <v>162</v>
      </c>
      <c r="D16" s="8">
        <f t="shared" si="0"/>
        <v>0</v>
      </c>
    </row>
    <row r="17" spans="1:4" x14ac:dyDescent="0.25">
      <c r="A17" s="6" t="s">
        <v>8</v>
      </c>
      <c r="B17" s="9">
        <v>0</v>
      </c>
      <c r="C17" s="20">
        <v>162</v>
      </c>
      <c r="D17" s="8">
        <f t="shared" si="0"/>
        <v>0</v>
      </c>
    </row>
    <row r="18" spans="1:4" x14ac:dyDescent="0.25">
      <c r="A18" s="13" t="s">
        <v>9</v>
      </c>
      <c r="B18" s="9">
        <v>0</v>
      </c>
      <c r="C18" s="20">
        <v>162</v>
      </c>
      <c r="D18" s="8">
        <f t="shared" si="0"/>
        <v>0</v>
      </c>
    </row>
    <row r="19" spans="1:4" x14ac:dyDescent="0.25">
      <c r="A19" s="13" t="s">
        <v>10</v>
      </c>
      <c r="B19" s="9">
        <v>0</v>
      </c>
      <c r="C19" s="20">
        <v>162</v>
      </c>
      <c r="D19" s="8">
        <f t="shared" si="0"/>
        <v>0</v>
      </c>
    </row>
    <row r="20" spans="1:4" x14ac:dyDescent="0.25">
      <c r="A20" s="13" t="s">
        <v>11</v>
      </c>
      <c r="B20" s="9">
        <v>0</v>
      </c>
      <c r="C20" s="20">
        <v>162</v>
      </c>
      <c r="D20" s="8">
        <f t="shared" si="0"/>
        <v>0</v>
      </c>
    </row>
    <row r="21" spans="1:4" x14ac:dyDescent="0.25">
      <c r="A21" s="16" t="s">
        <v>15</v>
      </c>
      <c r="B21" s="9">
        <v>0</v>
      </c>
      <c r="C21" s="20">
        <v>162</v>
      </c>
      <c r="D21" s="8">
        <f t="shared" si="0"/>
        <v>0</v>
      </c>
    </row>
    <row r="22" spans="1:4" ht="14.4" thickBot="1" x14ac:dyDescent="0.3">
      <c r="A22" s="14" t="s">
        <v>12</v>
      </c>
      <c r="B22" s="9">
        <v>0</v>
      </c>
      <c r="C22" s="20">
        <v>162</v>
      </c>
      <c r="D22" s="8">
        <f t="shared" si="0"/>
        <v>0</v>
      </c>
    </row>
    <row r="23" spans="1:4" ht="23.4" thickBot="1" x14ac:dyDescent="0.3">
      <c r="A23" s="26" t="s">
        <v>17</v>
      </c>
      <c r="B23" s="27"/>
      <c r="C23" s="27"/>
      <c r="D23" s="10">
        <f>SUM(D8:D22)</f>
        <v>0</v>
      </c>
    </row>
    <row r="26" spans="1:4" ht="15.75" customHeight="1" x14ac:dyDescent="0.25">
      <c r="A26" s="28" t="s">
        <v>16</v>
      </c>
      <c r="B26" s="29"/>
      <c r="C26" s="29"/>
      <c r="D26" s="29"/>
    </row>
    <row r="27" spans="1:4" x14ac:dyDescent="0.25">
      <c r="A27" s="29"/>
      <c r="B27" s="29"/>
      <c r="C27" s="29"/>
      <c r="D27" s="29"/>
    </row>
    <row r="28" spans="1:4" ht="44.25" customHeight="1" x14ac:dyDescent="0.25">
      <c r="A28" s="29"/>
      <c r="B28" s="29"/>
      <c r="C28" s="29"/>
      <c r="D28" s="29"/>
    </row>
    <row r="30" spans="1:4" x14ac:dyDescent="0.25">
      <c r="A30" s="18"/>
    </row>
    <row r="31" spans="1:4" x14ac:dyDescent="0.25">
      <c r="A31" s="18"/>
    </row>
    <row r="32" spans="1:4" x14ac:dyDescent="0.25">
      <c r="A32" s="19"/>
    </row>
  </sheetData>
  <mergeCells count="6">
    <mergeCell ref="A1:D3"/>
    <mergeCell ref="A5:D5"/>
    <mergeCell ref="A6:B6"/>
    <mergeCell ref="A23:C23"/>
    <mergeCell ref="A26:D28"/>
    <mergeCell ref="A4:D4"/>
  </mergeCells>
  <pageMargins left="0.25" right="0.25" top="1.09375" bottom="0.25" header="0.3" footer="0.3"/>
  <pageSetup orientation="portrait" horizontalDpi="4294967295" verticalDpi="4294967295" r:id="rId1"/>
  <headerFooter>
    <oddHeader>&amp;L
RFP NO: SP-19-0054&amp;CSTATE OF ARKANSAS
REQUEST FOR PROPOSAL
&amp;"-,Bold"OFFICIAL PRICE SHEET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SP-19-0054 Official Price Sheet</vt:lpstr>
    </vt:vector>
  </TitlesOfParts>
  <Company>DFA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Kaufman</dc:creator>
  <cp:lastModifiedBy>Margurite Aluqdah</cp:lastModifiedBy>
  <cp:lastPrinted>2018-12-05T20:21:58Z</cp:lastPrinted>
  <dcterms:created xsi:type="dcterms:W3CDTF">2015-12-01T19:35:45Z</dcterms:created>
  <dcterms:modified xsi:type="dcterms:W3CDTF">2018-12-11T15:24:29Z</dcterms:modified>
</cp:coreProperties>
</file>