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295" windowHeight="5220" activeTab="1"/>
  </bookViews>
  <sheets>
    <sheet name="TITLE" sheetId="1" r:id="rId1"/>
    <sheet name="DAAS 1" sheetId="2" r:id="rId2"/>
    <sheet name="DAAS 2-4" sheetId="3" r:id="rId3"/>
    <sheet name="DAAS APS 5 " sheetId="4" r:id="rId4"/>
    <sheet name="DAAS APS 6 " sheetId="5" r:id="rId5"/>
    <sheet name="DAAS APS 7" sheetId="6" r:id="rId6"/>
  </sheets>
  <definedNames>
    <definedName name="_xlnm.Print_Area" localSheetId="1">'DAAS 1'!$A$1:$Y$48</definedName>
    <definedName name="_xlnm.Print_Area" localSheetId="2">'DAAS 2-4'!$A$1:$Y$124</definedName>
    <definedName name="_xlnm.Print_Area" localSheetId="3">'DAAS APS 5 '!$A$1:$Y$62</definedName>
    <definedName name="_xlnm.Print_Area" localSheetId="4">'DAAS APS 6 '!$A$1:$R$54</definedName>
    <definedName name="_xlnm.Print_Area" localSheetId="5">'DAAS APS 7'!$A$1:$DK$57</definedName>
    <definedName name="_xlnm.Print_Area" localSheetId="0">'TITLE'!$A$1:$W$46</definedName>
  </definedNames>
  <calcPr fullCalcOnLoad="1"/>
</workbook>
</file>

<file path=xl/sharedStrings.xml><?xml version="1.0" encoding="utf-8"?>
<sst xmlns="http://schemas.openxmlformats.org/spreadsheetml/2006/main" count="370" uniqueCount="199">
  <si>
    <t>Assisted Living Clients by Gender and Ethnicity</t>
  </si>
  <si>
    <t>DAAS SERVICES PROVIDED</t>
  </si>
  <si>
    <t>Female</t>
  </si>
  <si>
    <t>White</t>
  </si>
  <si>
    <t>Male</t>
  </si>
  <si>
    <t>Black</t>
  </si>
  <si>
    <t>Unknown</t>
  </si>
  <si>
    <t>Spanish American</t>
  </si>
  <si>
    <t>Total</t>
  </si>
  <si>
    <t>Oriental</t>
  </si>
  <si>
    <t>American Indian</t>
  </si>
  <si>
    <t>Other</t>
  </si>
  <si>
    <t>Facility visits</t>
  </si>
  <si>
    <t>Resident and family council meetings attended</t>
  </si>
  <si>
    <t>Community education sessions</t>
  </si>
  <si>
    <t>Telephone inquiries</t>
  </si>
  <si>
    <t>Aging Arkansas Newspaper</t>
  </si>
  <si>
    <t>Special Events</t>
  </si>
  <si>
    <t>●</t>
  </si>
  <si>
    <t>ADULT PROTECTIVE SERVICES</t>
  </si>
  <si>
    <t>The Adult Protective Services Unit protects and assists adults, age 18 and older, who are:</t>
  </si>
  <si>
    <t>▪</t>
  </si>
  <si>
    <t>Adult Protective Services (APS):</t>
  </si>
  <si>
    <t>Total Referrals Received</t>
  </si>
  <si>
    <t>Visits to Custody Clients</t>
  </si>
  <si>
    <t>Total Referrals Founded</t>
  </si>
  <si>
    <t>New Custody Clients Taken</t>
  </si>
  <si>
    <t>Cases Pending/Open</t>
  </si>
  <si>
    <t>Referrals Received and Founded</t>
  </si>
  <si>
    <t>By Age, Gender, Race, Abuse Type and Place of Abuse</t>
  </si>
  <si>
    <t>By Age</t>
  </si>
  <si>
    <t>By Gender</t>
  </si>
  <si>
    <t>Referrals</t>
  </si>
  <si>
    <t>Founded</t>
  </si>
  <si>
    <t>18 to 29</t>
  </si>
  <si>
    <t>30 to 39</t>
  </si>
  <si>
    <t>40 to 49</t>
  </si>
  <si>
    <t>50 to 59</t>
  </si>
  <si>
    <t>60 to 69</t>
  </si>
  <si>
    <t>70 to 79</t>
  </si>
  <si>
    <t>80 to 89</t>
  </si>
  <si>
    <t>90+</t>
  </si>
  <si>
    <t>By Abuse Type</t>
  </si>
  <si>
    <t>By Race</t>
  </si>
  <si>
    <t>Physical Abuse</t>
  </si>
  <si>
    <t>Verbal Abuse</t>
  </si>
  <si>
    <t>Sexual Abuse</t>
  </si>
  <si>
    <t>Caregiver Neglect</t>
  </si>
  <si>
    <t>Hispanic</t>
  </si>
  <si>
    <t>Self Neglect</t>
  </si>
  <si>
    <t>Native American</t>
  </si>
  <si>
    <t>Exploitation</t>
  </si>
  <si>
    <t>Tech Assist</t>
  </si>
  <si>
    <t>Place of Abuse</t>
  </si>
  <si>
    <t>Private Residence</t>
  </si>
  <si>
    <t>DDS Provider</t>
  </si>
  <si>
    <t>This page is not reflective of abuse that has occurred in Nursing Homes, Human Development Centers, or Development Disabilities Licensed Providers.  Adult Protective Services investigated those cases as incidents of abuse.</t>
  </si>
  <si>
    <t>REFERRALS BY COUNTY</t>
  </si>
  <si>
    <t>Arkansas</t>
  </si>
  <si>
    <t>Lincoln</t>
  </si>
  <si>
    <t>Ashley</t>
  </si>
  <si>
    <t>Little River</t>
  </si>
  <si>
    <t>Baxter</t>
  </si>
  <si>
    <t>Logan</t>
  </si>
  <si>
    <t>Benton</t>
  </si>
  <si>
    <t>Lonoke</t>
  </si>
  <si>
    <t>Boone</t>
  </si>
  <si>
    <t>Madison</t>
  </si>
  <si>
    <t>Bradley</t>
  </si>
  <si>
    <t>Marion</t>
  </si>
  <si>
    <t>Calhoun</t>
  </si>
  <si>
    <t>Miller</t>
  </si>
  <si>
    <t>Carroll</t>
  </si>
  <si>
    <t>Mississippi</t>
  </si>
  <si>
    <t>Chicot</t>
  </si>
  <si>
    <t>Monroe</t>
  </si>
  <si>
    <t>Clark</t>
  </si>
  <si>
    <t>Montgomery</t>
  </si>
  <si>
    <t>Clay</t>
  </si>
  <si>
    <t>Nevada</t>
  </si>
  <si>
    <t>Cleburne</t>
  </si>
  <si>
    <t>Newton</t>
  </si>
  <si>
    <t>Cleveland</t>
  </si>
  <si>
    <t>Ouachita</t>
  </si>
  <si>
    <t>Columbia</t>
  </si>
  <si>
    <t>Perry</t>
  </si>
  <si>
    <t>Conway</t>
  </si>
  <si>
    <t>Phillips</t>
  </si>
  <si>
    <t>Craighead</t>
  </si>
  <si>
    <t>Pike</t>
  </si>
  <si>
    <t>Crawford</t>
  </si>
  <si>
    <t>Poinsett</t>
  </si>
  <si>
    <t>Crittenden</t>
  </si>
  <si>
    <t>Polk</t>
  </si>
  <si>
    <t>Cross</t>
  </si>
  <si>
    <t>Pope</t>
  </si>
  <si>
    <t>Dallas</t>
  </si>
  <si>
    <t>Prairie</t>
  </si>
  <si>
    <t>Desha</t>
  </si>
  <si>
    <t>Pulaski</t>
  </si>
  <si>
    <t>Drew</t>
  </si>
  <si>
    <t>Randolph</t>
  </si>
  <si>
    <t>Faulkner</t>
  </si>
  <si>
    <t>Saline</t>
  </si>
  <si>
    <t>Franklin</t>
  </si>
  <si>
    <t>Scott</t>
  </si>
  <si>
    <t>Fulton</t>
  </si>
  <si>
    <t xml:space="preserve">Searcy </t>
  </si>
  <si>
    <t>Garland</t>
  </si>
  <si>
    <t>Sebastian</t>
  </si>
  <si>
    <t>Grant</t>
  </si>
  <si>
    <t>Sevier</t>
  </si>
  <si>
    <t>Greene</t>
  </si>
  <si>
    <t>Sharp</t>
  </si>
  <si>
    <t>Hempstead</t>
  </si>
  <si>
    <t>St. Francis</t>
  </si>
  <si>
    <t>Hot Spring</t>
  </si>
  <si>
    <t>Stone</t>
  </si>
  <si>
    <t>Howard</t>
  </si>
  <si>
    <t>Union</t>
  </si>
  <si>
    <t>Independence</t>
  </si>
  <si>
    <t>Van Buren</t>
  </si>
  <si>
    <t>Izard</t>
  </si>
  <si>
    <t>Washington</t>
  </si>
  <si>
    <t>Jackson</t>
  </si>
  <si>
    <t>Jefferson</t>
  </si>
  <si>
    <t>Woodruff</t>
  </si>
  <si>
    <t>Johnson</t>
  </si>
  <si>
    <t>Yell</t>
  </si>
  <si>
    <t>Lafayette</t>
  </si>
  <si>
    <t>Lawrence</t>
  </si>
  <si>
    <t>Lee</t>
  </si>
  <si>
    <t>DIVISION OF AGING AND ADULT SERVICES</t>
  </si>
  <si>
    <t>INTRODUCTION</t>
  </si>
  <si>
    <t>THE ADMINISTRATIVE AGING NETWORK</t>
  </si>
  <si>
    <t>PRESIDENCY</t>
  </si>
  <si>
    <t>ADMINISTRATION ON AGING</t>
  </si>
  <si>
    <t>REGIONAL OFFICES ON AGING</t>
  </si>
  <si>
    <t>Provide technical assistance to states and monitor state aging programs.</t>
  </si>
  <si>
    <t>STATE UNITS ON AGING</t>
  </si>
  <si>
    <t>Coordinate state level activities on behalf of older people, develop and administer the state plans on aging, serve as advocates, and provide technical assistance to Area Agencies on Aging.</t>
  </si>
  <si>
    <t>AREA AGENCIES ON AGING</t>
  </si>
  <si>
    <t>Develop and implement the area plans on aging, serve as advocates for older people, coordinate with other agencies and organizations in the planning and service areas to develop comprehensive aging service systems, and administer the Older Americans Act programs within their jurisdictions.</t>
  </si>
  <si>
    <t>(10 Regions)</t>
  </si>
  <si>
    <t>(56 Jurisdictions)</t>
  </si>
  <si>
    <t>(655 Agencies)</t>
  </si>
  <si>
    <t>Abused, neglected, or exploited, or any combination thereof, and</t>
  </si>
  <si>
    <t>Acts as an advocate for adult Arkansans who are endangered and are impaired or lack capacity. </t>
  </si>
  <si>
    <t>Searches for the least restrictive living alternative for individuals who are not capable of providing self care. </t>
  </si>
  <si>
    <t>Strives to involve the adult requiring services, as well as the family, in the decision making process.</t>
  </si>
  <si>
    <t>Program Statistics:</t>
  </si>
  <si>
    <t>Facility complaints</t>
  </si>
  <si>
    <t>Source:  DAAS Website and Division of Aging and Adult Services</t>
  </si>
  <si>
    <t>Source:  Division of Aging and Adult Services</t>
  </si>
  <si>
    <t>GENDER</t>
  </si>
  <si>
    <t>ETHNICITY</t>
  </si>
  <si>
    <t>Asian</t>
  </si>
  <si>
    <t>ElderChoices Clients by Gender and Ethnicity</t>
  </si>
  <si>
    <t>IndependentChoices Clients by Gender and Ethnicity</t>
  </si>
  <si>
    <t>Alternatives Clients by Gender and Ethnicity</t>
  </si>
  <si>
    <t>HISTORY</t>
  </si>
  <si>
    <t>MISSION AND OBJECTIVES</t>
  </si>
  <si>
    <t xml:space="preserve">County </t>
  </si>
  <si>
    <t>ARKANSAS DHS STATISTICAL REPORT</t>
  </si>
  <si>
    <t>DEPARTMENT OF HUMAN SERVICES</t>
  </si>
  <si>
    <t>Recommends policy, develops regulations to implement the Older Americans Act (OAA) and administers the OAA budget, grants for research, training, model projects, etc.</t>
  </si>
  <si>
    <t>Pace Clients by Gender and Ethnicity</t>
  </si>
  <si>
    <t>STATE MAP</t>
  </si>
  <si>
    <t>Searcy</t>
  </si>
  <si>
    <t>State Total</t>
  </si>
  <si>
    <t>Endangered as a result of lack of capacity or impaired from mental or physical disease or defect as these terms are defined by Arkansas Statute.</t>
  </si>
  <si>
    <t>The federal organization that makes the Older Americans Act a reality is the Administration on Aging (AoA).  AoA is directly under the U.S. Department of Health and Human Services (HHS).  The administrative network reaches through the 10 regional offices of HHS to the 56 State Units on Aging (SUAs) and some 655 Area Agencies on Aging (AAAs).</t>
  </si>
  <si>
    <t>SFY 2010</t>
  </si>
  <si>
    <t>A growing nationwide awareness of the problems of the elderly and the needs for services and assistance on their behalf led to the passage of the Older Americans Act in 1965. This legislation, which created the Administration on Aging at the federal level, also mandated the establishment of a state unit on aging in each state to administer programs under the Act. Accordingly, the Arkansas Office on Aging was established in 1966 by proclamation of Governor Orville Faubus under the auspices of the Governor’s Office.</t>
  </si>
  <si>
    <t xml:space="preserve">Since 1965, the Older Americans Act has been amended several times, each time expanding the roles of state units on aging. Arkansas legislation has also changed the name of the state unit on aging, the organizational location, and its authority and funding responsibilities. In 1971, the State Unit was placed within the Department of Social and Rehabilitative Services. The responsibility for Adult Services was assumed in 1972. </t>
  </si>
  <si>
    <t>The agency achieved divisional status through Act 228 of 1977, and the responsibility for adult protective services was transferred by the General Assembly in 1979. As a result of Act 348 of 1985, the Division of Aging and Adult Services (DAAS) was created within the reorganized Arkansas Department of Human Services. In 1997 the Division began providing services to adults with physical disabilities.</t>
  </si>
  <si>
    <t>The Division’s mission is to promote the health, safety and independence of older Arkansans and adults with physical disabilities by working toward two primary goals: (1) to provide administrative support services for aging Arkansans and adults with physical disabilities; and (2) to enhance the quality of life for aging Arkansans and adults with physical disabilities. The Division is responsible for planning coordinating, funding, and evaluating programs for older adults and adults with physical disabilities that are authorized by both state and federal governments.</t>
  </si>
  <si>
    <t>APS statistical information for SFY 2010:</t>
  </si>
  <si>
    <r>
      <t>Senior Citizens Centers</t>
    </r>
    <r>
      <rPr>
        <sz val="9"/>
        <rFont val="Arial"/>
        <family val="2"/>
      </rPr>
      <t xml:space="preserve"> provide a wide range of services for aging adults, typically including recreational activities for adults, socialization, educational programs, and other services.  </t>
    </r>
    <r>
      <rPr>
        <b/>
        <sz val="9"/>
        <rFont val="Arial"/>
        <family val="2"/>
      </rPr>
      <t xml:space="preserve">Arkansas has </t>
    </r>
    <r>
      <rPr>
        <b/>
        <u val="single"/>
        <sz val="9"/>
        <rFont val="Arial"/>
        <family val="2"/>
      </rPr>
      <t xml:space="preserve">223 </t>
    </r>
    <r>
      <rPr>
        <b/>
        <sz val="9"/>
        <rFont val="Arial"/>
        <family val="2"/>
      </rPr>
      <t>such centers.</t>
    </r>
  </si>
  <si>
    <r>
      <t>Chore Services is</t>
    </r>
    <r>
      <rPr>
        <sz val="9"/>
        <rFont val="Arial"/>
        <family val="2"/>
      </rPr>
      <t xml:space="preserve"> for individuals without adequate help to perform services for them. This is a household service which may include running errands, preparing food, simple household tasks, heavy cleaning or yard and walk maintenance which the client is unable to perform alone and which do not require the services of a trained homemaker or other specialist.  </t>
    </r>
    <r>
      <rPr>
        <b/>
        <sz val="9"/>
        <rFont val="Arial"/>
        <family val="2"/>
      </rPr>
      <t xml:space="preserve">There were </t>
    </r>
    <r>
      <rPr>
        <b/>
        <u val="single"/>
        <sz val="9"/>
        <rFont val="Arial"/>
        <family val="2"/>
      </rPr>
      <t>389</t>
    </r>
    <r>
      <rPr>
        <b/>
        <sz val="9"/>
        <rFont val="Arial"/>
        <family val="2"/>
      </rPr>
      <t xml:space="preserve"> clients served in SFY 2010.</t>
    </r>
  </si>
  <si>
    <r>
      <t>Homemaker</t>
    </r>
    <r>
      <rPr>
        <sz val="9"/>
        <rFont val="Arial"/>
        <family val="2"/>
      </rPr>
      <t xml:space="preserve"> provides household management tasks such as menu planning, bill paying, and checking account management. Individuals must be without significant social support systems able to perform services for them.  </t>
    </r>
    <r>
      <rPr>
        <b/>
        <sz val="9"/>
        <rFont val="Arial"/>
        <family val="2"/>
      </rPr>
      <t xml:space="preserve">Homemaker served </t>
    </r>
    <r>
      <rPr>
        <b/>
        <u val="single"/>
        <sz val="9"/>
        <rFont val="Arial"/>
        <family val="2"/>
      </rPr>
      <t>500</t>
    </r>
    <r>
      <rPr>
        <b/>
        <sz val="9"/>
        <rFont val="Arial"/>
        <family val="2"/>
      </rPr>
      <t xml:space="preserve"> clients in SFY 2010.</t>
    </r>
  </si>
  <si>
    <r>
      <t>Legal Assistance</t>
    </r>
    <r>
      <rPr>
        <sz val="9"/>
        <rFont val="Arial"/>
        <family val="2"/>
      </rPr>
      <t xml:space="preserve"> clients must be age 60+ needing legal advice that does not involve criminal charges.  </t>
    </r>
    <r>
      <rPr>
        <b/>
        <sz val="9"/>
        <rFont val="Arial"/>
        <family val="2"/>
      </rPr>
      <t xml:space="preserve">Legal Assistance provided </t>
    </r>
    <r>
      <rPr>
        <b/>
        <u val="single"/>
        <sz val="9"/>
        <rFont val="Arial"/>
        <family val="2"/>
      </rPr>
      <t>724</t>
    </r>
    <r>
      <rPr>
        <b/>
        <sz val="9"/>
        <rFont val="Arial"/>
        <family val="2"/>
      </rPr>
      <t xml:space="preserve"> hours of service to </t>
    </r>
    <r>
      <rPr>
        <b/>
        <u val="single"/>
        <sz val="9"/>
        <rFont val="Arial"/>
        <family val="2"/>
      </rPr>
      <t>177</t>
    </r>
    <r>
      <rPr>
        <b/>
        <sz val="9"/>
        <rFont val="Arial"/>
        <family val="2"/>
      </rPr>
      <t xml:space="preserve"> clients in SFY 2010.</t>
    </r>
  </si>
  <si>
    <r>
      <t>Congregate Meals</t>
    </r>
    <r>
      <rPr>
        <sz val="9"/>
        <rFont val="Arial"/>
        <family val="2"/>
      </rPr>
      <t xml:space="preserve"> are available for individuals over 60 years of age. The meals are served in a group setting such as a senior center or elderly housing facility and are usually associated with activities to promote social interaction and reduce social isolation.  </t>
    </r>
    <r>
      <rPr>
        <b/>
        <sz val="9"/>
        <rFont val="Arial"/>
        <family val="2"/>
      </rPr>
      <t xml:space="preserve">This service provided </t>
    </r>
    <r>
      <rPr>
        <b/>
        <u val="single"/>
        <sz val="9"/>
        <rFont val="Arial"/>
        <family val="2"/>
      </rPr>
      <t>1,541,248</t>
    </r>
    <r>
      <rPr>
        <b/>
        <sz val="9"/>
        <rFont val="Arial"/>
        <family val="2"/>
      </rPr>
      <t xml:space="preserve"> meals to </t>
    </r>
    <r>
      <rPr>
        <b/>
        <u val="single"/>
        <sz val="9"/>
        <rFont val="Arial"/>
        <family val="2"/>
      </rPr>
      <t>24,792</t>
    </r>
    <r>
      <rPr>
        <b/>
        <sz val="9"/>
        <rFont val="Arial"/>
        <family val="2"/>
      </rPr>
      <t xml:space="preserve">  clients in SFY 2010.</t>
    </r>
  </si>
  <si>
    <r>
      <t>Client Representation</t>
    </r>
    <r>
      <rPr>
        <sz val="9"/>
        <rFont val="Arial"/>
        <family val="2"/>
      </rPr>
      <t xml:space="preserve"> is provided by a knowledgeable worker who assists individuals in receiving services and benefits for which they are eligible.  </t>
    </r>
    <r>
      <rPr>
        <b/>
        <sz val="9"/>
        <rFont val="Arial"/>
        <family val="2"/>
      </rPr>
      <t xml:space="preserve">Assistance was provided to </t>
    </r>
    <r>
      <rPr>
        <b/>
        <u val="single"/>
        <sz val="9"/>
        <rFont val="Arial"/>
        <family val="2"/>
      </rPr>
      <t>8,430</t>
    </r>
    <r>
      <rPr>
        <b/>
        <sz val="9"/>
        <rFont val="Arial"/>
        <family val="2"/>
      </rPr>
      <t xml:space="preserve"> unduplicated clients in SFY 2010.</t>
    </r>
  </si>
  <si>
    <r>
      <t xml:space="preserve">Personal Care </t>
    </r>
    <r>
      <rPr>
        <sz val="9"/>
        <rFont val="Arial"/>
        <family val="2"/>
      </rPr>
      <t xml:space="preserve">assists Medicaid clients in meeting daily living tasks to enable the client to remain in the community.  Traditionally, personal care is provided by an agency but is available to some as a monthly cash allowance through the Independent Choices program.  </t>
    </r>
    <r>
      <rPr>
        <b/>
        <sz val="9"/>
        <rFont val="Arial"/>
        <family val="2"/>
      </rPr>
      <t xml:space="preserve">Service was provided to </t>
    </r>
    <r>
      <rPr>
        <b/>
        <u val="single"/>
        <sz val="9"/>
        <rFont val="Arial"/>
        <family val="2"/>
      </rPr>
      <t>1,350</t>
    </r>
    <r>
      <rPr>
        <b/>
        <sz val="9"/>
        <rFont val="Arial"/>
        <family val="2"/>
      </rPr>
      <t xml:space="preserve"> clients in SFY 2010.</t>
    </r>
  </si>
  <si>
    <r>
      <t>Pace</t>
    </r>
    <r>
      <rPr>
        <sz val="9"/>
        <rFont val="Arial"/>
        <family val="2"/>
      </rPr>
      <t xml:space="preserve"> is a comprehensive health and social services delivery system that provides and coordinates primary, preventive, acute and long-term care services to the frail elderly as a means for keeping them in their homes and communities for as long as possible.</t>
    </r>
  </si>
  <si>
    <r>
      <t>ElderChoices</t>
    </r>
    <r>
      <rPr>
        <sz val="9"/>
        <rFont val="Arial"/>
        <family val="2"/>
      </rPr>
      <t xml:space="preserve"> is a Medicaid home and community-based program that provides in-home services to individuals 65 and over. These in-home services are designed to delay or prevent institutionalization by maintaining, strengthening, or restoring an eligible client’s functioning in his or her own home, that of a caregiver, or foster home. Services may include adult day care, adult day health care, adult family homes, chore, home delivered meals, homemaker, personal emergency response system, adult companion and respite care.</t>
    </r>
  </si>
  <si>
    <r>
      <rPr>
        <b/>
        <sz val="9"/>
        <rFont val="Arial"/>
        <family val="2"/>
      </rPr>
      <t>IndependentChoices</t>
    </r>
    <r>
      <rPr>
        <sz val="9"/>
        <rFont val="Arial"/>
        <family val="2"/>
      </rPr>
      <t xml:space="preserve"> began as  a consumer-directed Medicaid waiver for Medicaid eligible persons age 18 and above who have a medical need for personal care service.  On April 1, 2008 the IndependentChoices Program was approved by CMS to be an option in the Medicaid Personal Care Program with the approval of the State Plan Amendment.  CMS also approved two home and community based waiver services, Adult Companion Services and Homemaker, as eligible services offered through the IndependentChoices Program.  This consumer directed service offers a person a monthly cash allowance in place of traditional personal care.  Each participant works with his/her counselor to establish a budget based on his/her individual assessed needs for personal assistance. Eligible persons are able to choose, supervise and pay their own personal care aide and use some of the allowance to purchase goods and services related to personal care needs. The IndependentChoices participant (or his/her designated decision-making partner) will be assisted by a counselor who will coordinate enrollment and provide information as questions arise. The participant receives counseling and fiscal support at no additional cost to the participant's budget. </t>
    </r>
  </si>
  <si>
    <r>
      <t>Alternatives for Adults with Physical Disabilities</t>
    </r>
    <r>
      <rPr>
        <sz val="9"/>
        <rFont val="Arial"/>
        <family val="2"/>
      </rPr>
      <t xml:space="preserve"> (AAPD) provides attendant care and environmental modification services to individuals ages 21 through 64 who are determined physically disabled by either Social Security or the DHS Medical Review Team and who meet the criteria for intermediate nursing home care.  The individual’s income should be under 300% of the SSI Federal Benefit Rate and meet the resource limits for Medicaid.  Persons who qualify will also receive regular Medicaid benefits such as doctor and hospital services.  Clients choose their attendants and are responsible for training, hiring, firing, and supervising activities.</t>
    </r>
  </si>
  <si>
    <r>
      <t>Assisted Living Facilities</t>
    </r>
    <r>
      <rPr>
        <sz val="9"/>
        <rFont val="Arial"/>
        <family val="2"/>
      </rPr>
      <t xml:space="preserve"> provide 24-hour supervision and supportive services including limited nursing services in a congregate setting to persons aged 65 and above.  Assisted Living services are also available to persons 21 years of age and above that are blind or disabled. Assisted Living is a Medicaid and community based waiver program.  </t>
    </r>
  </si>
  <si>
    <r>
      <t>Adult Day Care</t>
    </r>
    <r>
      <rPr>
        <sz val="9"/>
        <rFont val="Arial"/>
        <family val="2"/>
      </rPr>
      <t xml:space="preserve"> services are community-based group programs designed to meet the needs of functionally and/or cognitively impaired adults through an individual case plan. These structured programs provide a variety of health, social and support services. Adult day centers operate programs during normal business hours with some programs offering evening and weekend services.  </t>
    </r>
    <r>
      <rPr>
        <b/>
        <sz val="9"/>
        <rFont val="Arial"/>
        <family val="2"/>
      </rPr>
      <t xml:space="preserve">These programs served </t>
    </r>
    <r>
      <rPr>
        <b/>
        <u val="single"/>
        <sz val="9"/>
        <rFont val="Arial"/>
        <family val="2"/>
      </rPr>
      <t>54</t>
    </r>
    <r>
      <rPr>
        <b/>
        <sz val="9"/>
        <rFont val="Arial"/>
        <family val="2"/>
      </rPr>
      <t xml:space="preserve"> clients in SFY 2010</t>
    </r>
    <r>
      <rPr>
        <sz val="9"/>
        <rFont val="Arial"/>
        <family val="2"/>
      </rPr>
      <t>.</t>
    </r>
  </si>
  <si>
    <r>
      <t>Transportation</t>
    </r>
    <r>
      <rPr>
        <sz val="9"/>
        <rFont val="Arial"/>
        <family val="2"/>
      </rPr>
      <t xml:space="preserve"> </t>
    </r>
    <r>
      <rPr>
        <b/>
        <sz val="9"/>
        <rFont val="Arial"/>
        <family val="2"/>
      </rPr>
      <t>Service</t>
    </r>
    <r>
      <rPr>
        <sz val="9"/>
        <rFont val="Arial"/>
        <family val="2"/>
      </rPr>
      <t xml:space="preserve"> transports a client from one location to another so that the client has access to needed services, care, or assistance, such as medical services, shopping, bill paying, etc. The service may include escort assistance.</t>
    </r>
    <r>
      <rPr>
        <b/>
        <sz val="9"/>
        <rFont val="Arial"/>
        <family val="2"/>
      </rPr>
      <t xml:space="preserve">  This service provided</t>
    </r>
    <r>
      <rPr>
        <b/>
        <u val="single"/>
        <sz val="9"/>
        <rFont val="Arial"/>
        <family val="2"/>
      </rPr>
      <t xml:space="preserve"> 477,088</t>
    </r>
    <r>
      <rPr>
        <b/>
        <sz val="9"/>
        <rFont val="Arial"/>
        <family val="2"/>
      </rPr>
      <t xml:space="preserve"> one way trips to </t>
    </r>
    <r>
      <rPr>
        <b/>
        <u val="single"/>
        <sz val="9"/>
        <rFont val="Arial"/>
        <family val="2"/>
      </rPr>
      <t>6,761</t>
    </r>
    <r>
      <rPr>
        <b/>
        <sz val="9"/>
        <rFont val="Arial"/>
        <family val="2"/>
      </rPr>
      <t xml:space="preserve"> clients in SFY 2010.</t>
    </r>
    <r>
      <rPr>
        <sz val="9"/>
        <rFont val="Arial"/>
        <family val="2"/>
      </rPr>
      <t xml:space="preserve"> </t>
    </r>
  </si>
  <si>
    <r>
      <t>Federal Senior Community Service Employment Programs</t>
    </r>
    <r>
      <rPr>
        <sz val="9"/>
        <rFont val="Arial"/>
        <family val="2"/>
      </rPr>
      <t xml:space="preserve"> serves persons with low incomes who are 55 years old or over and have poor employment prospects. The program has two purposes: 1) to provide useful community services through part-time, temporary employment where program participants are engaged in community services and 2) to foster individual economic self-sufficiency where participants receive work experience and job skills that can lead to unsubsidized employment.  For Program year July 01, 2009 - June 30, 2010, 464 participants were served in the Federal Senior Community Service Community Service Employment Program and 36 participants were placed in unsubsidized employment. </t>
    </r>
    <r>
      <rPr>
        <b/>
        <sz val="9"/>
        <rFont val="Arial"/>
        <family val="2"/>
      </rPr>
      <t xml:space="preserve"> For this same time period, </t>
    </r>
    <r>
      <rPr>
        <b/>
        <u val="single"/>
        <sz val="9"/>
        <rFont val="Arial"/>
        <family val="2"/>
      </rPr>
      <t>162</t>
    </r>
    <r>
      <rPr>
        <b/>
        <sz val="9"/>
        <rFont val="Arial"/>
        <family val="2"/>
      </rPr>
      <t xml:space="preserve"> participants were served in the State Older Worker Community Service Program.</t>
    </r>
  </si>
  <si>
    <r>
      <t>Information and Assistance</t>
    </r>
    <r>
      <rPr>
        <sz val="9"/>
        <rFont val="Arial"/>
        <family val="2"/>
      </rPr>
      <t xml:space="preserve"> is available to all older persons, their families, and friends. The service includes concrete information about services and benefits and where to obtain them. It may include assistance with referral to an agency providing the service or benefit and follow-up to see if the service was satisfactory. </t>
    </r>
    <r>
      <rPr>
        <b/>
        <sz val="9"/>
        <rFont val="Arial"/>
        <family val="2"/>
      </rPr>
      <t xml:space="preserve">There were </t>
    </r>
    <r>
      <rPr>
        <b/>
        <u val="single"/>
        <sz val="9"/>
        <rFont val="Arial"/>
        <family val="2"/>
      </rPr>
      <t>91,888</t>
    </r>
    <r>
      <rPr>
        <b/>
        <sz val="9"/>
        <rFont val="Arial"/>
        <family val="2"/>
      </rPr>
      <t xml:space="preserve"> state referrals given to</t>
    </r>
    <r>
      <rPr>
        <b/>
        <u val="single"/>
        <sz val="9"/>
        <rFont val="Arial"/>
        <family val="2"/>
      </rPr>
      <t xml:space="preserve"> 72,375</t>
    </r>
    <r>
      <rPr>
        <b/>
        <sz val="9"/>
        <rFont val="Arial"/>
        <family val="2"/>
      </rPr>
      <t xml:space="preserve"> clients during SFY 2010.</t>
    </r>
  </si>
  <si>
    <r>
      <t>Ombudsman Program</t>
    </r>
    <r>
      <rPr>
        <sz val="9"/>
        <rFont val="Arial"/>
        <family val="2"/>
      </rPr>
      <t xml:space="preserve"> is a statewide program that advocates for the rights of long-term care residents. It is a program of community advocates that addresses the complaints of nursing home and residential care facility residents. Its representatives provide information on facilities, work for systematic change, and monitor the activities of the regulatory system.</t>
    </r>
  </si>
  <si>
    <r>
      <t xml:space="preserve">Participated monthly by submitting articles for statewide newspaper with circulation of nearly </t>
    </r>
    <r>
      <rPr>
        <b/>
        <u val="single"/>
        <sz val="9"/>
        <rFont val="Arial"/>
        <family val="2"/>
      </rPr>
      <t>40,000.</t>
    </r>
  </si>
  <si>
    <r>
      <t xml:space="preserve">Arkansas Aging Conference had a record </t>
    </r>
    <r>
      <rPr>
        <u val="single"/>
        <sz val="9"/>
        <rFont val="Arial"/>
        <family val="2"/>
      </rPr>
      <t>60</t>
    </r>
    <r>
      <rPr>
        <b/>
        <u val="single"/>
        <sz val="9"/>
        <rFont val="Arial"/>
        <family val="2"/>
      </rPr>
      <t>0</t>
    </r>
    <r>
      <rPr>
        <sz val="9"/>
        <rFont val="Arial"/>
        <family val="2"/>
      </rPr>
      <t xml:space="preserve">  participants.</t>
    </r>
  </si>
  <si>
    <r>
      <t>The Governor's Advisory Council on Aging (GACA) is a</t>
    </r>
    <r>
      <rPr>
        <b/>
        <sz val="9"/>
        <rFont val="Arial"/>
        <family val="2"/>
      </rPr>
      <t xml:space="preserve"> </t>
    </r>
    <r>
      <rPr>
        <b/>
        <u val="single"/>
        <sz val="9"/>
        <rFont val="Arial"/>
        <family val="2"/>
      </rPr>
      <t>24</t>
    </r>
    <r>
      <rPr>
        <sz val="9"/>
        <rFont val="Arial"/>
        <family val="2"/>
      </rPr>
      <t>-member Advisory Council, and meets quarterly.</t>
    </r>
  </si>
  <si>
    <r>
      <t xml:space="preserve">Home Delivered Meals </t>
    </r>
    <r>
      <rPr>
        <sz val="9"/>
        <rFont val="Arial"/>
        <family val="2"/>
      </rPr>
      <t xml:space="preserve">provides meals to clients who are age 60+ (or spouse or disabled dependent of person age 60+), homebound, and unable to prepare nutritionally adequate meals, and living in an area where the meal can be delivered.  </t>
    </r>
    <r>
      <rPr>
        <b/>
        <sz val="9"/>
        <rFont val="Arial"/>
        <family val="2"/>
      </rPr>
      <t xml:space="preserve">Home Delivered Meals served </t>
    </r>
    <r>
      <rPr>
        <b/>
        <u val="single"/>
        <sz val="9"/>
        <rFont val="Arial"/>
        <family val="2"/>
      </rPr>
      <t>1,927,441</t>
    </r>
    <r>
      <rPr>
        <b/>
        <sz val="9"/>
        <rFont val="Arial"/>
        <family val="2"/>
      </rPr>
      <t xml:space="preserve"> meals to </t>
    </r>
    <r>
      <rPr>
        <b/>
        <u val="single"/>
        <sz val="9"/>
        <rFont val="Arial"/>
        <family val="2"/>
      </rPr>
      <t>13,967</t>
    </r>
    <r>
      <rPr>
        <b/>
        <sz val="9"/>
        <rFont val="Arial"/>
        <family val="2"/>
      </rPr>
      <t xml:space="preserve">  clients in SFY 2010.</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</si>
</sst>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0"/>
      <name val="Arial"/>
      <family val="0"/>
    </font>
    <font>
      <sz val="11"/>
      <color indexed="8"/>
      <name val="Calibri"/>
      <family val="2"/>
    </font>
    <font>
      <b/>
      <sz val="12"/>
      <name val="Arial"/>
      <family val="2"/>
    </font>
    <font>
      <b/>
      <sz val="10"/>
      <name val="Arial"/>
      <family val="2"/>
    </font>
    <font>
      <sz val="8"/>
      <name val="Arial"/>
      <family val="2"/>
    </font>
    <font>
      <b/>
      <sz val="11"/>
      <name val="Arial"/>
      <family val="2"/>
    </font>
    <font>
      <b/>
      <sz val="24"/>
      <name val="Arial"/>
      <family val="2"/>
    </font>
    <font>
      <sz val="8"/>
      <color indexed="8"/>
      <name val="Arial"/>
      <family val="2"/>
    </font>
    <font>
      <b/>
      <sz val="14"/>
      <name val="Arial"/>
      <family val="2"/>
    </font>
    <font>
      <sz val="10"/>
      <color indexed="9"/>
      <name val="Arial"/>
      <family val="2"/>
    </font>
    <font>
      <sz val="6"/>
      <name val="Arial"/>
      <family val="2"/>
    </font>
    <font>
      <sz val="9"/>
      <color indexed="9"/>
      <name val="Arial"/>
      <family val="2"/>
    </font>
    <font>
      <sz val="9"/>
      <name val="Arial"/>
      <family val="2"/>
    </font>
    <font>
      <sz val="7"/>
      <name val="Arial"/>
      <family val="2"/>
    </font>
    <font>
      <b/>
      <sz val="9"/>
      <color indexed="9"/>
      <name val="Arial"/>
      <family val="2"/>
    </font>
    <font>
      <b/>
      <sz val="9"/>
      <name val="Arial"/>
      <family val="2"/>
    </font>
    <font>
      <sz val="12"/>
      <name val="Arial"/>
      <family val="2"/>
    </font>
    <font>
      <b/>
      <u val="single"/>
      <sz val="9"/>
      <name val="Arial"/>
      <family val="2"/>
    </font>
    <font>
      <u val="single"/>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6"/>
      <color indexed="8"/>
      <name val="Arial"/>
      <family val="0"/>
    </font>
    <font>
      <sz val="5"/>
      <color indexed="8"/>
      <name val="Arial"/>
      <family val="0"/>
    </font>
    <font>
      <sz val="9"/>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border>
    <border>
      <left/>
      <right/>
      <top style="thin"/>
      <bottom style="thin"/>
    </border>
    <border>
      <left/>
      <right/>
      <top style="medium"/>
      <bottom style="medium"/>
    </border>
    <border>
      <left/>
      <right/>
      <top/>
      <bottom style="thin"/>
    </border>
    <border>
      <left style="thin"/>
      <right style="thin"/>
      <top style="thin"/>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24" fillId="3" borderId="0" applyNumberFormat="0" applyBorder="0" applyAlignment="0" applyProtection="0"/>
    <xf numFmtId="0" fontId="28"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23"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6" fillId="7" borderId="1" applyNumberFormat="0" applyAlignment="0" applyProtection="0"/>
    <xf numFmtId="0" fontId="29"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cellStyleXfs>
  <cellXfs count="158">
    <xf numFmtId="0" fontId="0" fillId="0" borderId="0" xfId="0" applyAlignment="1">
      <alignment/>
    </xf>
    <xf numFmtId="0" fontId="0" fillId="0" borderId="0" xfId="0" applyFont="1" applyAlignment="1">
      <alignment/>
    </xf>
    <xf numFmtId="0" fontId="0" fillId="24" borderId="0" xfId="0" applyFont="1" applyFill="1" applyBorder="1" applyAlignment="1">
      <alignment/>
    </xf>
    <xf numFmtId="0" fontId="2" fillId="0" borderId="0" xfId="0" applyFont="1" applyAlignment="1">
      <alignment/>
    </xf>
    <xf numFmtId="0" fontId="2" fillId="0" borderId="0" xfId="0" applyFont="1" applyAlignment="1">
      <alignment/>
    </xf>
    <xf numFmtId="0" fontId="0" fillId="24" borderId="0" xfId="0" applyFont="1" applyFill="1" applyAlignment="1">
      <alignment/>
    </xf>
    <xf numFmtId="0" fontId="0" fillId="24" borderId="10" xfId="0" applyFont="1" applyFill="1" applyBorder="1" applyAlignment="1">
      <alignment/>
    </xf>
    <xf numFmtId="0" fontId="0" fillId="24" borderId="11" xfId="0" applyFont="1" applyFill="1" applyBorder="1" applyAlignment="1">
      <alignment/>
    </xf>
    <xf numFmtId="0" fontId="0" fillId="24" borderId="12" xfId="0" applyFont="1" applyFill="1" applyBorder="1" applyAlignment="1">
      <alignment/>
    </xf>
    <xf numFmtId="0" fontId="0" fillId="24" borderId="13" xfId="0" applyFont="1" applyFill="1" applyBorder="1" applyAlignment="1">
      <alignment/>
    </xf>
    <xf numFmtId="0" fontId="0" fillId="24" borderId="14" xfId="0" applyFont="1" applyFill="1" applyBorder="1" applyAlignment="1">
      <alignment/>
    </xf>
    <xf numFmtId="0" fontId="0" fillId="24" borderId="15" xfId="0" applyFont="1" applyFill="1" applyBorder="1" applyAlignment="1">
      <alignment/>
    </xf>
    <xf numFmtId="0" fontId="0" fillId="24" borderId="16" xfId="0" applyFont="1" applyFill="1" applyBorder="1" applyAlignment="1">
      <alignment/>
    </xf>
    <xf numFmtId="0" fontId="0" fillId="24" borderId="17" xfId="0" applyFont="1" applyFill="1" applyBorder="1" applyAlignment="1">
      <alignment/>
    </xf>
    <xf numFmtId="0" fontId="7"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vertical="top"/>
    </xf>
    <xf numFmtId="3" fontId="0" fillId="0" borderId="0" xfId="0" applyNumberFormat="1" applyFont="1" applyFill="1" applyBorder="1" applyAlignment="1">
      <alignment vertical="center"/>
    </xf>
    <xf numFmtId="0" fontId="2" fillId="0" borderId="0" xfId="0" applyFont="1" applyFill="1" applyAlignment="1">
      <alignment horizontal="center"/>
    </xf>
    <xf numFmtId="0" fontId="3" fillId="0" borderId="0" xfId="0" applyFont="1" applyFill="1" applyBorder="1" applyAlignment="1">
      <alignment horizontal="right"/>
    </xf>
    <xf numFmtId="3" fontId="3" fillId="0" borderId="0" xfId="0" applyNumberFormat="1" applyFont="1" applyFill="1" applyBorder="1" applyAlignment="1">
      <alignment vertical="center"/>
    </xf>
    <xf numFmtId="0" fontId="7" fillId="24" borderId="0" xfId="0" applyFont="1" applyFill="1" applyAlignment="1">
      <alignment/>
    </xf>
    <xf numFmtId="0" fontId="0" fillId="24" borderId="0" xfId="0" applyFont="1" applyFill="1" applyAlignment="1">
      <alignment vertical="top"/>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horizontal="center"/>
    </xf>
    <xf numFmtId="3" fontId="0" fillId="0" borderId="18" xfId="0" applyNumberFormat="1" applyFont="1" applyFill="1" applyBorder="1" applyAlignment="1">
      <alignment horizontal="right" vertical="center"/>
    </xf>
    <xf numFmtId="10" fontId="0" fillId="0" borderId="18" xfId="0" applyNumberFormat="1" applyFont="1" applyFill="1" applyBorder="1" applyAlignment="1">
      <alignment vertical="center"/>
    </xf>
    <xf numFmtId="0" fontId="0" fillId="0" borderId="18" xfId="0" applyFont="1" applyFill="1" applyBorder="1" applyAlignment="1">
      <alignment/>
    </xf>
    <xf numFmtId="0" fontId="0" fillId="0" borderId="18" xfId="0" applyFont="1" applyFill="1" applyBorder="1" applyAlignment="1">
      <alignment horizontal="left" vertical="center"/>
    </xf>
    <xf numFmtId="3" fontId="0" fillId="0" borderId="0" xfId="0" applyNumberFormat="1" applyFont="1" applyFill="1" applyBorder="1" applyAlignment="1">
      <alignment horizontal="right" vertical="center"/>
    </xf>
    <xf numFmtId="10" fontId="0" fillId="0" borderId="0" xfId="0" applyNumberFormat="1" applyFont="1" applyFill="1" applyBorder="1" applyAlignment="1">
      <alignment vertical="center"/>
    </xf>
    <xf numFmtId="0" fontId="0" fillId="0" borderId="0" xfId="0" applyFont="1" applyFill="1" applyBorder="1" applyAlignment="1">
      <alignment vertical="center"/>
    </xf>
    <xf numFmtId="0" fontId="3" fillId="0" borderId="19" xfId="0" applyFont="1" applyFill="1" applyBorder="1" applyAlignment="1">
      <alignment horizontal="center" vertical="center"/>
    </xf>
    <xf numFmtId="0" fontId="3" fillId="0" borderId="19" xfId="0" applyFont="1" applyFill="1" applyBorder="1" applyAlignment="1">
      <alignment vertical="center"/>
    </xf>
    <xf numFmtId="3" fontId="3" fillId="0" borderId="0" xfId="0" applyNumberFormat="1" applyFont="1" applyFill="1" applyBorder="1" applyAlignment="1">
      <alignment horizontal="right" vertical="center"/>
    </xf>
    <xf numFmtId="0" fontId="5" fillId="0" borderId="0" xfId="0" applyFont="1" applyFill="1" applyBorder="1" applyAlignment="1">
      <alignment/>
    </xf>
    <xf numFmtId="0" fontId="0" fillId="24" borderId="0" xfId="0" applyFill="1" applyAlignment="1">
      <alignment/>
    </xf>
    <xf numFmtId="0" fontId="9" fillId="24" borderId="0" xfId="0" applyFont="1" applyFill="1" applyAlignment="1">
      <alignment/>
    </xf>
    <xf numFmtId="0" fontId="8" fillId="24" borderId="0" xfId="0" applyFont="1" applyFill="1" applyAlignment="1">
      <alignment horizontal="center"/>
    </xf>
    <xf numFmtId="0" fontId="8" fillId="24" borderId="0" xfId="0" applyFont="1" applyFill="1" applyAlignment="1">
      <alignment/>
    </xf>
    <xf numFmtId="0" fontId="11" fillId="24" borderId="0" xfId="0" applyFont="1" applyFill="1" applyBorder="1" applyAlignment="1">
      <alignment/>
    </xf>
    <xf numFmtId="0" fontId="0" fillId="24" borderId="0" xfId="0" applyFill="1" applyAlignment="1">
      <alignment/>
    </xf>
    <xf numFmtId="0" fontId="10" fillId="24" borderId="0" xfId="0" applyFont="1" applyFill="1" applyAlignment="1">
      <alignment/>
    </xf>
    <xf numFmtId="0" fontId="12" fillId="24" borderId="0" xfId="0" applyFont="1" applyFill="1" applyAlignment="1">
      <alignment horizontal="center"/>
    </xf>
    <xf numFmtId="2" fontId="4" fillId="24" borderId="0" xfId="0" applyNumberFormat="1" applyFont="1" applyFill="1" applyAlignment="1">
      <alignment/>
    </xf>
    <xf numFmtId="0" fontId="12" fillId="24" borderId="0" xfId="0" applyFont="1" applyFill="1" applyAlignment="1">
      <alignment/>
    </xf>
    <xf numFmtId="0" fontId="4" fillId="24" borderId="0" xfId="0" applyFont="1" applyFill="1" applyBorder="1" applyAlignment="1">
      <alignment/>
    </xf>
    <xf numFmtId="0" fontId="12" fillId="24" borderId="0" xfId="0" applyFont="1" applyFill="1" applyBorder="1" applyAlignment="1">
      <alignment/>
    </xf>
    <xf numFmtId="0" fontId="0" fillId="24" borderId="0" xfId="0" applyFill="1" applyBorder="1" applyAlignment="1">
      <alignment/>
    </xf>
    <xf numFmtId="3" fontId="11" fillId="24" borderId="0" xfId="0" applyNumberFormat="1" applyFont="1" applyFill="1" applyBorder="1" applyAlignment="1">
      <alignment/>
    </xf>
    <xf numFmtId="3" fontId="4" fillId="24" borderId="0" xfId="0" applyNumberFormat="1" applyFont="1" applyFill="1" applyBorder="1" applyAlignment="1">
      <alignment/>
    </xf>
    <xf numFmtId="0" fontId="13" fillId="24" borderId="0" xfId="0" applyFont="1" applyFill="1" applyAlignment="1">
      <alignment/>
    </xf>
    <xf numFmtId="0" fontId="0" fillId="24" borderId="0" xfId="0" applyFill="1" applyBorder="1" applyAlignment="1">
      <alignment/>
    </xf>
    <xf numFmtId="0" fontId="11" fillId="24" borderId="0" xfId="0" applyFont="1" applyFill="1" applyBorder="1" applyAlignment="1">
      <alignment vertical="center"/>
    </xf>
    <xf numFmtId="3" fontId="11" fillId="24" borderId="0" xfId="0" applyNumberFormat="1" applyFont="1" applyFill="1" applyBorder="1" applyAlignment="1">
      <alignment vertical="center"/>
    </xf>
    <xf numFmtId="0" fontId="14" fillId="24" borderId="20" xfId="0" applyFont="1" applyFill="1" applyBorder="1" applyAlignment="1">
      <alignment vertical="center"/>
    </xf>
    <xf numFmtId="3" fontId="11" fillId="24" borderId="20" xfId="0" applyNumberFormat="1" applyFont="1" applyFill="1" applyBorder="1" applyAlignment="1">
      <alignment vertical="center"/>
    </xf>
    <xf numFmtId="0" fontId="15" fillId="24" borderId="0" xfId="0" applyFont="1" applyFill="1" applyBorder="1" applyAlignment="1">
      <alignment vertical="center"/>
    </xf>
    <xf numFmtId="3" fontId="12" fillId="24" borderId="0" xfId="0" applyNumberFormat="1" applyFont="1" applyFill="1" applyBorder="1" applyAlignment="1">
      <alignment vertical="center"/>
    </xf>
    <xf numFmtId="0" fontId="16" fillId="24" borderId="0" xfId="0" applyFont="1" applyFill="1" applyAlignment="1">
      <alignment/>
    </xf>
    <xf numFmtId="3" fontId="3" fillId="0" borderId="21" xfId="0" applyNumberFormat="1" applyFont="1" applyFill="1" applyBorder="1" applyAlignment="1">
      <alignment vertical="center"/>
    </xf>
    <xf numFmtId="0" fontId="5" fillId="0" borderId="21" xfId="0" applyFont="1" applyFill="1" applyBorder="1" applyAlignment="1">
      <alignment horizontal="center"/>
    </xf>
    <xf numFmtId="0" fontId="2" fillId="0" borderId="0" xfId="0" applyFont="1" applyFill="1" applyBorder="1" applyAlignment="1">
      <alignment horizontal="center"/>
    </xf>
    <xf numFmtId="0" fontId="12" fillId="0" borderId="0" xfId="0" applyFont="1" applyAlignment="1">
      <alignment horizontal="justify" wrapText="1"/>
    </xf>
    <xf numFmtId="0" fontId="12" fillId="0" borderId="0" xfId="0" applyFont="1" applyFill="1" applyBorder="1" applyAlignment="1">
      <alignment horizontal="left" vertical="top" wrapText="1"/>
    </xf>
    <xf numFmtId="0" fontId="15" fillId="0" borderId="0" xfId="0" applyFont="1" applyFill="1" applyBorder="1" applyAlignment="1">
      <alignment horizontal="justify" vertical="top" wrapText="1"/>
    </xf>
    <xf numFmtId="0" fontId="12" fillId="0" borderId="0" xfId="0" applyFont="1" applyFill="1" applyBorder="1" applyAlignment="1">
      <alignment horizontal="left" wrapText="1"/>
    </xf>
    <xf numFmtId="0" fontId="15" fillId="0" borderId="0" xfId="0" applyFont="1" applyFill="1" applyBorder="1" applyAlignment="1">
      <alignment horizontal="center" wrapText="1"/>
    </xf>
    <xf numFmtId="0" fontId="15" fillId="0" borderId="0" xfId="0" applyFont="1" applyFill="1" applyBorder="1" applyAlignment="1">
      <alignment wrapText="1"/>
    </xf>
    <xf numFmtId="0" fontId="12" fillId="0" borderId="0" xfId="0" applyFont="1" applyFill="1" applyBorder="1" applyAlignment="1">
      <alignment wrapText="1"/>
    </xf>
    <xf numFmtId="3" fontId="12" fillId="0" borderId="0" xfId="0" applyNumberFormat="1" applyFont="1" applyFill="1" applyBorder="1" applyAlignment="1">
      <alignment wrapText="1"/>
    </xf>
    <xf numFmtId="0" fontId="15" fillId="0" borderId="0" xfId="0" applyFont="1" applyFill="1" applyBorder="1" applyAlignment="1">
      <alignment horizontal="left" wrapText="1"/>
    </xf>
    <xf numFmtId="3" fontId="15" fillId="0" borderId="0" xfId="0" applyNumberFormat="1" applyFont="1" applyFill="1" applyBorder="1" applyAlignment="1">
      <alignment horizontal="left" wrapText="1"/>
    </xf>
    <xf numFmtId="3" fontId="15" fillId="0" borderId="0" xfId="0" applyNumberFormat="1" applyFont="1" applyFill="1" applyBorder="1" applyAlignment="1">
      <alignment wrapText="1"/>
    </xf>
    <xf numFmtId="3" fontId="12" fillId="0" borderId="0" xfId="0" applyNumberFormat="1" applyFont="1" applyFill="1" applyBorder="1" applyAlignment="1">
      <alignment horizontal="left" wrapText="1"/>
    </xf>
    <xf numFmtId="0" fontId="12" fillId="0" borderId="0" xfId="0" applyFont="1" applyFill="1" applyBorder="1" applyAlignment="1">
      <alignment horizontal="justify" vertical="top"/>
    </xf>
    <xf numFmtId="3" fontId="15" fillId="0" borderId="0" xfId="0" applyNumberFormat="1" applyFont="1" applyFill="1" applyBorder="1" applyAlignment="1">
      <alignment horizontal="center" wrapText="1"/>
    </xf>
    <xf numFmtId="0" fontId="12" fillId="0" borderId="0" xfId="0" applyFont="1" applyFill="1" applyBorder="1" applyAlignment="1">
      <alignment horizontal="justify" vertical="top" wrapText="1"/>
    </xf>
    <xf numFmtId="0" fontId="12" fillId="0" borderId="0" xfId="0" applyFont="1" applyFill="1" applyBorder="1" applyAlignment="1">
      <alignment horizontal="center" vertical="top" wrapText="1"/>
    </xf>
    <xf numFmtId="3" fontId="15" fillId="0" borderId="0" xfId="0" applyNumberFormat="1" applyFont="1" applyFill="1" applyBorder="1" applyAlignment="1">
      <alignment horizontal="right" wrapText="1"/>
    </xf>
    <xf numFmtId="0" fontId="12" fillId="0" borderId="0" xfId="0" applyFont="1" applyFill="1" applyAlignment="1">
      <alignment/>
    </xf>
    <xf numFmtId="0" fontId="12" fillId="0" borderId="0" xfId="0" applyFont="1" applyFill="1" applyAlignment="1">
      <alignment horizontal="center"/>
    </xf>
    <xf numFmtId="0" fontId="12" fillId="0" borderId="0" xfId="0" applyFont="1" applyFill="1" applyAlignment="1">
      <alignment horizontal="left" vertical="top" wrapText="1"/>
    </xf>
    <xf numFmtId="0" fontId="12" fillId="0" borderId="0" xfId="0" applyFont="1" applyFill="1" applyAlignment="1">
      <alignment horizontal="justify" vertical="top"/>
    </xf>
    <xf numFmtId="0" fontId="12" fillId="0" borderId="0" xfId="0" applyFont="1" applyFill="1" applyAlignment="1">
      <alignment horizontal="left" vertical="top" wrapText="1" indent="2"/>
    </xf>
    <xf numFmtId="0" fontId="12" fillId="0" borderId="0" xfId="0" applyFont="1" applyFill="1" applyAlignment="1">
      <alignment horizontal="right" vertical="top"/>
    </xf>
    <xf numFmtId="0" fontId="12" fillId="0" borderId="0" xfId="0" applyFont="1" applyFill="1" applyAlignment="1">
      <alignment horizontal="justify" vertical="top" wrapText="1"/>
    </xf>
    <xf numFmtId="0" fontId="12" fillId="0" borderId="0" xfId="0" applyFont="1" applyFill="1" applyAlignment="1">
      <alignment/>
    </xf>
    <xf numFmtId="0" fontId="12" fillId="0" borderId="18" xfId="0" applyFont="1" applyFill="1" applyBorder="1" applyAlignment="1">
      <alignment horizontal="center"/>
    </xf>
    <xf numFmtId="0" fontId="12" fillId="0" borderId="0" xfId="0" applyFont="1" applyFill="1" applyBorder="1" applyAlignment="1">
      <alignment horizontal="left"/>
    </xf>
    <xf numFmtId="3" fontId="12" fillId="0" borderId="0" xfId="0" applyNumberFormat="1" applyFont="1" applyFill="1" applyAlignment="1">
      <alignment horizontal="right"/>
    </xf>
    <xf numFmtId="3" fontId="12" fillId="0" borderId="0" xfId="0" applyNumberFormat="1" applyFont="1" applyFill="1" applyAlignment="1">
      <alignment/>
    </xf>
    <xf numFmtId="0" fontId="12" fillId="0" borderId="0" xfId="0" applyFont="1" applyFill="1" applyBorder="1" applyAlignment="1">
      <alignment/>
    </xf>
    <xf numFmtId="0" fontId="15" fillId="0" borderId="19" xfId="0" applyFont="1" applyFill="1" applyBorder="1" applyAlignment="1">
      <alignment horizontal="center" wrapText="1"/>
    </xf>
    <xf numFmtId="0" fontId="15" fillId="0" borderId="0" xfId="0" applyFont="1" applyAlignment="1">
      <alignment horizontal="center"/>
    </xf>
    <xf numFmtId="0" fontId="12" fillId="24" borderId="0" xfId="0" applyFont="1" applyFill="1" applyAlignment="1">
      <alignment horizontal="justify" wrapText="1"/>
    </xf>
    <xf numFmtId="0" fontId="12" fillId="0" borderId="0" xfId="0" applyFont="1" applyFill="1" applyAlignment="1">
      <alignment horizontal="left"/>
    </xf>
    <xf numFmtId="0" fontId="12" fillId="0" borderId="0" xfId="0" applyFont="1" applyFill="1" applyAlignment="1">
      <alignment horizontal="center"/>
    </xf>
    <xf numFmtId="0" fontId="2" fillId="0" borderId="0" xfId="0" applyFont="1" applyAlignment="1">
      <alignment horizontal="center"/>
    </xf>
    <xf numFmtId="0" fontId="15" fillId="24" borderId="0" xfId="0" applyFont="1" applyFill="1" applyAlignment="1">
      <alignment horizontal="center"/>
    </xf>
    <xf numFmtId="0" fontId="17" fillId="0" borderId="0" xfId="0" applyFont="1" applyAlignment="1">
      <alignment horizontal="left"/>
    </xf>
    <xf numFmtId="0" fontId="12" fillId="0" borderId="0" xfId="0" applyFont="1" applyAlignment="1">
      <alignment horizontal="left"/>
    </xf>
    <xf numFmtId="0" fontId="15" fillId="0" borderId="22" xfId="0" applyFont="1" applyFill="1" applyBorder="1" applyAlignment="1">
      <alignment horizontal="center" wrapText="1"/>
    </xf>
    <xf numFmtId="0" fontId="15" fillId="0" borderId="23" xfId="0" applyFont="1" applyFill="1" applyBorder="1" applyAlignment="1">
      <alignment horizontal="center" wrapText="1"/>
    </xf>
    <xf numFmtId="0" fontId="6" fillId="24" borderId="13" xfId="0" applyFont="1" applyFill="1" applyBorder="1" applyAlignment="1">
      <alignment horizontal="center"/>
    </xf>
    <xf numFmtId="0" fontId="6" fillId="24" borderId="0" xfId="0" applyFont="1" applyFill="1" applyBorder="1" applyAlignment="1">
      <alignment horizontal="center"/>
    </xf>
    <xf numFmtId="0" fontId="6" fillId="24" borderId="14" xfId="0" applyFont="1" applyFill="1" applyBorder="1" applyAlignment="1">
      <alignment horizontal="center"/>
    </xf>
    <xf numFmtId="0" fontId="15" fillId="0" borderId="0" xfId="0" applyFont="1" applyFill="1" applyAlignment="1">
      <alignment horizontal="center"/>
    </xf>
    <xf numFmtId="0" fontId="2" fillId="24" borderId="0" xfId="0" applyFont="1" applyFill="1" applyAlignment="1">
      <alignment horizontal="center"/>
    </xf>
    <xf numFmtId="0" fontId="12" fillId="0" borderId="0" xfId="0" applyFont="1" applyFill="1" applyAlignment="1">
      <alignment horizontal="justify" wrapText="1"/>
    </xf>
    <xf numFmtId="0" fontId="12" fillId="0" borderId="0" xfId="0" applyFont="1" applyAlignment="1">
      <alignment horizontal="justify" wrapText="1"/>
    </xf>
    <xf numFmtId="0" fontId="17" fillId="0" borderId="0" xfId="0" applyFont="1" applyFill="1" applyAlignment="1">
      <alignment horizontal="center"/>
    </xf>
    <xf numFmtId="0" fontId="4" fillId="0" borderId="0" xfId="0" applyFont="1" applyFill="1" applyAlignment="1">
      <alignment horizontal="left"/>
    </xf>
    <xf numFmtId="0" fontId="15" fillId="0" borderId="24" xfId="0" applyFont="1" applyFill="1" applyBorder="1" applyAlignment="1">
      <alignment horizontal="center" wrapText="1"/>
    </xf>
    <xf numFmtId="0" fontId="12" fillId="0" borderId="22" xfId="0" applyFont="1" applyFill="1" applyBorder="1" applyAlignment="1">
      <alignment horizontal="left" wrapText="1"/>
    </xf>
    <xf numFmtId="3" fontId="12" fillId="0" borderId="22" xfId="0" applyNumberFormat="1" applyFont="1" applyFill="1" applyBorder="1" applyAlignment="1">
      <alignment horizontal="right" wrapText="1"/>
    </xf>
    <xf numFmtId="0" fontId="2" fillId="0" borderId="0" xfId="0" applyFont="1" applyFill="1" applyBorder="1" applyAlignment="1">
      <alignment horizontal="center"/>
    </xf>
    <xf numFmtId="0" fontId="0" fillId="0" borderId="0" xfId="0" applyFont="1" applyFill="1" applyBorder="1" applyAlignment="1">
      <alignment horizontal="center"/>
    </xf>
    <xf numFmtId="0" fontId="15" fillId="0" borderId="22" xfId="0" applyFont="1" applyFill="1" applyBorder="1" applyAlignment="1">
      <alignment horizontal="left" wrapText="1"/>
    </xf>
    <xf numFmtId="3" fontId="15" fillId="0" borderId="22" xfId="0" applyNumberFormat="1" applyFont="1" applyFill="1" applyBorder="1" applyAlignment="1">
      <alignment horizontal="right" wrapText="1"/>
    </xf>
    <xf numFmtId="0" fontId="12" fillId="0" borderId="0" xfId="0" applyFont="1" applyFill="1" applyBorder="1" applyAlignment="1">
      <alignment horizontal="left" wrapText="1"/>
    </xf>
    <xf numFmtId="0" fontId="12" fillId="0" borderId="0" xfId="0" applyFont="1" applyFill="1" applyBorder="1" applyAlignment="1">
      <alignment horizontal="justify" vertical="top" wrapText="1"/>
    </xf>
    <xf numFmtId="0" fontId="15" fillId="0" borderId="0" xfId="0" applyFont="1" applyFill="1" applyBorder="1" applyAlignment="1">
      <alignment horizontal="center" wrapText="1"/>
    </xf>
    <xf numFmtId="0" fontId="15" fillId="0" borderId="0" xfId="0" applyFont="1" applyFill="1" applyBorder="1" applyAlignment="1">
      <alignment horizontal="justify" vertical="top" wrapText="1"/>
    </xf>
    <xf numFmtId="3" fontId="12" fillId="0" borderId="0" xfId="0" applyNumberFormat="1" applyFont="1" applyFill="1" applyBorder="1" applyAlignment="1">
      <alignment horizontal="right" wrapText="1"/>
    </xf>
    <xf numFmtId="0" fontId="15" fillId="0" borderId="0" xfId="0" applyFont="1" applyFill="1" applyBorder="1" applyAlignment="1">
      <alignment horizontal="left" wrapText="1"/>
    </xf>
    <xf numFmtId="0" fontId="12" fillId="0" borderId="0" xfId="0" applyFont="1" applyFill="1" applyBorder="1" applyAlignment="1">
      <alignment horizontal="left" vertical="top" wrapText="1"/>
    </xf>
    <xf numFmtId="0" fontId="12" fillId="0" borderId="0" xfId="0" applyFont="1" applyFill="1" applyBorder="1" applyAlignment="1">
      <alignment horizontal="justify" vertical="top"/>
    </xf>
    <xf numFmtId="0" fontId="15" fillId="0" borderId="0" xfId="0" applyFont="1" applyFill="1" applyAlignment="1">
      <alignment horizontal="left" vertical="top"/>
    </xf>
    <xf numFmtId="0" fontId="12" fillId="0" borderId="0" xfId="0" applyFont="1" applyFill="1" applyAlignment="1">
      <alignment horizontal="justify" vertical="top" wrapText="1"/>
    </xf>
    <xf numFmtId="0" fontId="12" fillId="0" borderId="18" xfId="0" applyFont="1" applyFill="1" applyBorder="1" applyAlignment="1">
      <alignment horizontal="center"/>
    </xf>
    <xf numFmtId="0" fontId="18" fillId="0" borderId="0" xfId="0" applyFont="1" applyFill="1" applyAlignment="1">
      <alignment horizontal="center"/>
    </xf>
    <xf numFmtId="0" fontId="15" fillId="0" borderId="21" xfId="0" applyFont="1" applyFill="1" applyBorder="1" applyAlignment="1">
      <alignment horizontal="center"/>
    </xf>
    <xf numFmtId="3" fontId="15" fillId="0" borderId="0" xfId="0" applyNumberFormat="1" applyFont="1" applyFill="1" applyAlignment="1">
      <alignment horizontal="right"/>
    </xf>
    <xf numFmtId="3" fontId="12" fillId="0" borderId="0" xfId="0" applyNumberFormat="1" applyFont="1" applyFill="1" applyAlignment="1">
      <alignment horizontal="right"/>
    </xf>
    <xf numFmtId="0" fontId="18" fillId="0" borderId="18" xfId="0" applyFont="1" applyFill="1" applyBorder="1" applyAlignment="1">
      <alignment horizontal="center"/>
    </xf>
    <xf numFmtId="0" fontId="12" fillId="0" borderId="0" xfId="0" applyFont="1" applyFill="1" applyBorder="1" applyAlignment="1">
      <alignment horizontal="left"/>
    </xf>
    <xf numFmtId="0" fontId="15" fillId="0" borderId="19" xfId="0" applyFont="1" applyFill="1" applyBorder="1" applyAlignment="1">
      <alignment horizontal="left"/>
    </xf>
    <xf numFmtId="3" fontId="15" fillId="0" borderId="19" xfId="0" applyNumberFormat="1" applyFont="1" applyFill="1" applyBorder="1" applyAlignment="1">
      <alignment horizontal="right"/>
    </xf>
    <xf numFmtId="0" fontId="18" fillId="0" borderId="0" xfId="0" applyFont="1" applyFill="1" applyBorder="1" applyAlignment="1">
      <alignment horizontal="center"/>
    </xf>
    <xf numFmtId="0" fontId="2" fillId="0" borderId="0" xfId="0" applyFont="1" applyFill="1" applyAlignment="1">
      <alignment horizontal="center"/>
    </xf>
    <xf numFmtId="0" fontId="12" fillId="0" borderId="21" xfId="0" applyFont="1" applyFill="1" applyBorder="1" applyAlignment="1">
      <alignment horizontal="left"/>
    </xf>
    <xf numFmtId="3" fontId="12" fillId="0" borderId="21" xfId="0" applyNumberFormat="1" applyFont="1" applyFill="1" applyBorder="1" applyAlignment="1">
      <alignment horizontal="right"/>
    </xf>
    <xf numFmtId="0" fontId="12" fillId="0" borderId="0" xfId="0" applyFont="1" applyFill="1" applyAlignment="1">
      <alignment horizontal="right"/>
    </xf>
    <xf numFmtId="0" fontId="15" fillId="0" borderId="19" xfId="0" applyFont="1" applyFill="1" applyBorder="1" applyAlignment="1">
      <alignment horizontal="right"/>
    </xf>
    <xf numFmtId="0" fontId="3" fillId="0" borderId="21" xfId="0" applyFont="1" applyFill="1" applyBorder="1" applyAlignment="1">
      <alignment horizontal="left"/>
    </xf>
    <xf numFmtId="0" fontId="3" fillId="0" borderId="21" xfId="0" applyFont="1" applyFill="1" applyBorder="1" applyAlignment="1">
      <alignment horizontal="center"/>
    </xf>
    <xf numFmtId="0" fontId="3" fillId="0" borderId="0" xfId="0" applyFont="1" applyFill="1" applyBorder="1" applyAlignment="1">
      <alignment horizontal="left"/>
    </xf>
    <xf numFmtId="3" fontId="10" fillId="24" borderId="0" xfId="0" applyNumberFormat="1" applyFont="1" applyFill="1" applyAlignment="1">
      <alignment horizontal="center" vertical="top"/>
    </xf>
    <xf numFmtId="0" fontId="10" fillId="24" borderId="0" xfId="0" applyFont="1" applyFill="1" applyAlignment="1">
      <alignment horizontal="center" vertical="top"/>
    </xf>
    <xf numFmtId="3" fontId="9" fillId="24" borderId="0" xfId="0" applyNumberFormat="1" applyFont="1" applyFill="1" applyAlignment="1">
      <alignment horizontal="right" vertical="center"/>
    </xf>
    <xf numFmtId="0" fontId="10" fillId="24" borderId="0" xfId="0" applyFont="1" applyFill="1" applyAlignment="1">
      <alignment horizontal="left" vertical="center"/>
    </xf>
    <xf numFmtId="3" fontId="10" fillId="24" borderId="0" xfId="0" applyNumberFormat="1" applyFont="1" applyFill="1" applyAlignment="1">
      <alignment horizontal="left"/>
    </xf>
    <xf numFmtId="0" fontId="10" fillId="24" borderId="0" xfId="0" applyFont="1" applyFill="1" applyAlignment="1">
      <alignment horizontal="left"/>
    </xf>
    <xf numFmtId="0" fontId="7"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38100</xdr:rowOff>
    </xdr:from>
    <xdr:to>
      <xdr:col>22</xdr:col>
      <xdr:colOff>133350</xdr:colOff>
      <xdr:row>39</xdr:row>
      <xdr:rowOff>133350</xdr:rowOff>
    </xdr:to>
    <xdr:sp>
      <xdr:nvSpPr>
        <xdr:cNvPr id="1" name="WordArt 1"/>
        <xdr:cNvSpPr>
          <a:spLocks/>
        </xdr:cNvSpPr>
      </xdr:nvSpPr>
      <xdr:spPr>
        <a:xfrm>
          <a:off x="295275" y="695325"/>
          <a:ext cx="5286375" cy="641985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3366"/>
              </a:solidFill>
              <a:latin typeface="Arial"/>
              <a:cs typeface="Arial"/>
            </a:rPr>
            <a:t>DIVISION OF AGING AND ADULT SERVICES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70</xdr:col>
      <xdr:colOff>19050</xdr:colOff>
      <xdr:row>25</xdr:row>
      <xdr:rowOff>152400</xdr:rowOff>
    </xdr:from>
    <xdr:to>
      <xdr:col>85</xdr:col>
      <xdr:colOff>9525</xdr:colOff>
      <xdr:row>32</xdr:row>
      <xdr:rowOff>28575</xdr:rowOff>
    </xdr:to>
    <xdr:sp>
      <xdr:nvSpPr>
        <xdr:cNvPr id="1" name="Freeform 1"/>
        <xdr:cNvSpPr>
          <a:spLocks/>
        </xdr:cNvSpPr>
      </xdr:nvSpPr>
      <xdr:spPr>
        <a:xfrm>
          <a:off x="4171950" y="4295775"/>
          <a:ext cx="847725" cy="1009650"/>
        </a:xfrm>
        <a:custGeom>
          <a:pathLst>
            <a:path h="106" w="89">
              <a:moveTo>
                <a:pt x="0" y="16"/>
              </a:moveTo>
              <a:lnTo>
                <a:pt x="0" y="16"/>
              </a:lnTo>
              <a:lnTo>
                <a:pt x="1" y="57"/>
              </a:lnTo>
              <a:lnTo>
                <a:pt x="24" y="56"/>
              </a:lnTo>
              <a:lnTo>
                <a:pt x="27" y="68"/>
              </a:lnTo>
              <a:lnTo>
                <a:pt x="39" y="74"/>
              </a:lnTo>
              <a:lnTo>
                <a:pt x="39" y="81"/>
              </a:lnTo>
              <a:lnTo>
                <a:pt x="42" y="87"/>
              </a:lnTo>
              <a:lnTo>
                <a:pt x="47" y="95"/>
              </a:lnTo>
              <a:lnTo>
                <a:pt x="54" y="94"/>
              </a:lnTo>
              <a:lnTo>
                <a:pt x="56" y="101"/>
              </a:lnTo>
              <a:lnTo>
                <a:pt x="70" y="101"/>
              </a:lnTo>
              <a:lnTo>
                <a:pt x="76" y="106"/>
              </a:lnTo>
              <a:lnTo>
                <a:pt x="80" y="101"/>
              </a:lnTo>
              <a:lnTo>
                <a:pt x="71" y="90"/>
              </a:lnTo>
              <a:lnTo>
                <a:pt x="71" y="81"/>
              </a:lnTo>
              <a:lnTo>
                <a:pt x="82" y="73"/>
              </a:lnTo>
              <a:lnTo>
                <a:pt x="84" y="59"/>
              </a:lnTo>
              <a:lnTo>
                <a:pt x="87" y="55"/>
              </a:lnTo>
              <a:lnTo>
                <a:pt x="85" y="44"/>
              </a:lnTo>
              <a:lnTo>
                <a:pt x="89" y="40"/>
              </a:lnTo>
              <a:lnTo>
                <a:pt x="87" y="36"/>
              </a:lnTo>
              <a:lnTo>
                <a:pt x="81" y="34"/>
              </a:lnTo>
              <a:lnTo>
                <a:pt x="76" y="25"/>
              </a:lnTo>
              <a:lnTo>
                <a:pt x="74" y="26"/>
              </a:lnTo>
              <a:lnTo>
                <a:pt x="71" y="22"/>
              </a:lnTo>
              <a:lnTo>
                <a:pt x="70" y="18"/>
              </a:lnTo>
              <a:lnTo>
                <a:pt x="64" y="19"/>
              </a:lnTo>
              <a:lnTo>
                <a:pt x="55" y="0"/>
              </a:lnTo>
              <a:lnTo>
                <a:pt x="44" y="0"/>
              </a:lnTo>
              <a:lnTo>
                <a:pt x="14" y="1"/>
              </a:lnTo>
              <a:lnTo>
                <a:pt x="14" y="15"/>
              </a:lnTo>
              <a:lnTo>
                <a:pt x="1" y="16"/>
              </a:lnTo>
              <a:lnTo>
                <a:pt x="0" y="16"/>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61</xdr:col>
      <xdr:colOff>38100</xdr:colOff>
      <xdr:row>37</xdr:row>
      <xdr:rowOff>76200</xdr:rowOff>
    </xdr:from>
    <xdr:to>
      <xdr:col>77</xdr:col>
      <xdr:colOff>19050</xdr:colOff>
      <xdr:row>41</xdr:row>
      <xdr:rowOff>57150</xdr:rowOff>
    </xdr:to>
    <xdr:sp>
      <xdr:nvSpPr>
        <xdr:cNvPr id="2" name="Freeform 2"/>
        <xdr:cNvSpPr>
          <a:spLocks/>
        </xdr:cNvSpPr>
      </xdr:nvSpPr>
      <xdr:spPr>
        <a:xfrm>
          <a:off x="3676650" y="6162675"/>
          <a:ext cx="895350" cy="628650"/>
        </a:xfrm>
        <a:custGeom>
          <a:pathLst>
            <a:path h="66" w="94">
              <a:moveTo>
                <a:pt x="0" y="34"/>
              </a:moveTo>
              <a:lnTo>
                <a:pt x="0" y="34"/>
              </a:lnTo>
              <a:lnTo>
                <a:pt x="2" y="40"/>
              </a:lnTo>
              <a:lnTo>
                <a:pt x="1" y="54"/>
              </a:lnTo>
              <a:lnTo>
                <a:pt x="12" y="66"/>
              </a:lnTo>
              <a:lnTo>
                <a:pt x="94" y="62"/>
              </a:lnTo>
              <a:lnTo>
                <a:pt x="93" y="0"/>
              </a:lnTo>
              <a:lnTo>
                <a:pt x="22" y="3"/>
              </a:lnTo>
              <a:lnTo>
                <a:pt x="20" y="16"/>
              </a:lnTo>
              <a:lnTo>
                <a:pt x="0" y="3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0</xdr:colOff>
      <xdr:row>7</xdr:row>
      <xdr:rowOff>57150</xdr:rowOff>
    </xdr:from>
    <xdr:to>
      <xdr:col>58</xdr:col>
      <xdr:colOff>19050</xdr:colOff>
      <xdr:row>12</xdr:row>
      <xdr:rowOff>95250</xdr:rowOff>
    </xdr:to>
    <xdr:sp>
      <xdr:nvSpPr>
        <xdr:cNvPr id="3" name="Freeform 3"/>
        <xdr:cNvSpPr>
          <a:spLocks/>
        </xdr:cNvSpPr>
      </xdr:nvSpPr>
      <xdr:spPr>
        <a:xfrm>
          <a:off x="2895600" y="1285875"/>
          <a:ext cx="590550" cy="847725"/>
        </a:xfrm>
        <a:custGeom>
          <a:pathLst>
            <a:path h="89" w="57">
              <a:moveTo>
                <a:pt x="0" y="28"/>
              </a:moveTo>
              <a:lnTo>
                <a:pt x="0" y="28"/>
              </a:lnTo>
              <a:lnTo>
                <a:pt x="4" y="16"/>
              </a:lnTo>
              <a:lnTo>
                <a:pt x="4" y="1"/>
              </a:lnTo>
              <a:lnTo>
                <a:pt x="55" y="0"/>
              </a:lnTo>
              <a:lnTo>
                <a:pt x="57" y="40"/>
              </a:lnTo>
              <a:lnTo>
                <a:pt x="57" y="54"/>
              </a:lnTo>
              <a:lnTo>
                <a:pt x="49" y="55"/>
              </a:lnTo>
              <a:lnTo>
                <a:pt x="51" y="62"/>
              </a:lnTo>
              <a:lnTo>
                <a:pt x="50" y="73"/>
              </a:lnTo>
              <a:lnTo>
                <a:pt x="38" y="73"/>
              </a:lnTo>
              <a:lnTo>
                <a:pt x="38" y="88"/>
              </a:lnTo>
              <a:lnTo>
                <a:pt x="25" y="89"/>
              </a:lnTo>
              <a:lnTo>
                <a:pt x="24" y="74"/>
              </a:lnTo>
              <a:lnTo>
                <a:pt x="23" y="53"/>
              </a:lnTo>
              <a:lnTo>
                <a:pt x="15" y="48"/>
              </a:lnTo>
              <a:lnTo>
                <a:pt x="14" y="43"/>
              </a:lnTo>
              <a:lnTo>
                <a:pt x="8" y="39"/>
              </a:lnTo>
              <a:lnTo>
                <a:pt x="7" y="34"/>
              </a:lnTo>
              <a:lnTo>
                <a:pt x="2" y="34"/>
              </a:lnTo>
              <a:lnTo>
                <a:pt x="3" y="30"/>
              </a:lnTo>
              <a:lnTo>
                <a:pt x="7" y="30"/>
              </a:lnTo>
              <a:lnTo>
                <a:pt x="0" y="28"/>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123825</xdr:rowOff>
    </xdr:from>
    <xdr:to>
      <xdr:col>20</xdr:col>
      <xdr:colOff>28575</xdr:colOff>
      <xdr:row>11</xdr:row>
      <xdr:rowOff>114300</xdr:rowOff>
    </xdr:to>
    <xdr:sp>
      <xdr:nvSpPr>
        <xdr:cNvPr id="4" name="Freeform 4"/>
        <xdr:cNvSpPr>
          <a:spLocks/>
        </xdr:cNvSpPr>
      </xdr:nvSpPr>
      <xdr:spPr>
        <a:xfrm>
          <a:off x="171450" y="1352550"/>
          <a:ext cx="885825" cy="638175"/>
        </a:xfrm>
        <a:custGeom>
          <a:pathLst>
            <a:path h="67" w="99">
              <a:moveTo>
                <a:pt x="0" y="0"/>
              </a:moveTo>
              <a:lnTo>
                <a:pt x="0" y="0"/>
              </a:lnTo>
              <a:lnTo>
                <a:pt x="7" y="54"/>
              </a:lnTo>
              <a:lnTo>
                <a:pt x="9" y="65"/>
              </a:lnTo>
              <a:lnTo>
                <a:pt x="30" y="67"/>
              </a:lnTo>
              <a:lnTo>
                <a:pt x="30" y="60"/>
              </a:lnTo>
              <a:lnTo>
                <a:pt x="38" y="60"/>
              </a:lnTo>
              <a:lnTo>
                <a:pt x="39" y="50"/>
              </a:lnTo>
              <a:lnTo>
                <a:pt x="79" y="49"/>
              </a:lnTo>
              <a:lnTo>
                <a:pt x="80" y="45"/>
              </a:lnTo>
              <a:lnTo>
                <a:pt x="97" y="45"/>
              </a:lnTo>
              <a:lnTo>
                <a:pt x="99" y="45"/>
              </a:lnTo>
              <a:lnTo>
                <a:pt x="99" y="33"/>
              </a:lnTo>
              <a:lnTo>
                <a:pt x="99" y="0"/>
              </a:lnTo>
              <a:lnTo>
                <a:pt x="71" y="0"/>
              </a:lnTo>
              <a:lnTo>
                <a:pt x="0"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7</xdr:row>
      <xdr:rowOff>85725</xdr:rowOff>
    </xdr:from>
    <xdr:to>
      <xdr:col>43</xdr:col>
      <xdr:colOff>9525</xdr:colOff>
      <xdr:row>11</xdr:row>
      <xdr:rowOff>66675</xdr:rowOff>
    </xdr:to>
    <xdr:sp>
      <xdr:nvSpPr>
        <xdr:cNvPr id="5" name="Freeform 5"/>
        <xdr:cNvSpPr>
          <a:spLocks/>
        </xdr:cNvSpPr>
      </xdr:nvSpPr>
      <xdr:spPr>
        <a:xfrm>
          <a:off x="1771650" y="1314450"/>
          <a:ext cx="714375" cy="628650"/>
        </a:xfrm>
        <a:custGeom>
          <a:pathLst>
            <a:path h="66" w="61">
              <a:moveTo>
                <a:pt x="0" y="3"/>
              </a:moveTo>
              <a:lnTo>
                <a:pt x="0" y="3"/>
              </a:lnTo>
              <a:lnTo>
                <a:pt x="2" y="66"/>
              </a:lnTo>
              <a:lnTo>
                <a:pt x="49" y="65"/>
              </a:lnTo>
              <a:lnTo>
                <a:pt x="56" y="65"/>
              </a:lnTo>
              <a:lnTo>
                <a:pt x="56" y="8"/>
              </a:lnTo>
              <a:lnTo>
                <a:pt x="61" y="7"/>
              </a:lnTo>
              <a:lnTo>
                <a:pt x="60" y="0"/>
              </a:lnTo>
              <a:lnTo>
                <a:pt x="0" y="3"/>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0</xdr:colOff>
      <xdr:row>34</xdr:row>
      <xdr:rowOff>85725</xdr:rowOff>
    </xdr:from>
    <xdr:to>
      <xdr:col>65</xdr:col>
      <xdr:colOff>19050</xdr:colOff>
      <xdr:row>39</xdr:row>
      <xdr:rowOff>142875</xdr:rowOff>
    </xdr:to>
    <xdr:sp>
      <xdr:nvSpPr>
        <xdr:cNvPr id="6" name="Freeform 6"/>
        <xdr:cNvSpPr>
          <a:spLocks/>
        </xdr:cNvSpPr>
      </xdr:nvSpPr>
      <xdr:spPr>
        <a:xfrm>
          <a:off x="3352800" y="5686425"/>
          <a:ext cx="533400" cy="866775"/>
        </a:xfrm>
        <a:custGeom>
          <a:pathLst>
            <a:path h="91" w="56">
              <a:moveTo>
                <a:pt x="0" y="59"/>
              </a:moveTo>
              <a:lnTo>
                <a:pt x="0" y="59"/>
              </a:lnTo>
              <a:lnTo>
                <a:pt x="2" y="70"/>
              </a:lnTo>
              <a:lnTo>
                <a:pt x="9" y="74"/>
              </a:lnTo>
              <a:lnTo>
                <a:pt x="20" y="76"/>
              </a:lnTo>
              <a:lnTo>
                <a:pt x="22" y="83"/>
              </a:lnTo>
              <a:lnTo>
                <a:pt x="28" y="84"/>
              </a:lnTo>
              <a:lnTo>
                <a:pt x="32" y="91"/>
              </a:lnTo>
              <a:lnTo>
                <a:pt x="36" y="90"/>
              </a:lnTo>
              <a:lnTo>
                <a:pt x="34" y="84"/>
              </a:lnTo>
              <a:lnTo>
                <a:pt x="54" y="66"/>
              </a:lnTo>
              <a:lnTo>
                <a:pt x="56" y="53"/>
              </a:lnTo>
              <a:lnTo>
                <a:pt x="50" y="44"/>
              </a:lnTo>
              <a:lnTo>
                <a:pt x="50" y="29"/>
              </a:lnTo>
              <a:lnTo>
                <a:pt x="54" y="29"/>
              </a:lnTo>
              <a:lnTo>
                <a:pt x="53" y="0"/>
              </a:lnTo>
              <a:lnTo>
                <a:pt x="5" y="3"/>
              </a:lnTo>
              <a:lnTo>
                <a:pt x="8" y="34"/>
              </a:lnTo>
              <a:lnTo>
                <a:pt x="6" y="47"/>
              </a:lnTo>
              <a:lnTo>
                <a:pt x="0" y="59"/>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104775</xdr:colOff>
      <xdr:row>33</xdr:row>
      <xdr:rowOff>133350</xdr:rowOff>
    </xdr:from>
    <xdr:to>
      <xdr:col>57</xdr:col>
      <xdr:colOff>19050</xdr:colOff>
      <xdr:row>38</xdr:row>
      <xdr:rowOff>142875</xdr:rowOff>
    </xdr:to>
    <xdr:sp>
      <xdr:nvSpPr>
        <xdr:cNvPr id="7" name="Freeform 7"/>
        <xdr:cNvSpPr>
          <a:spLocks/>
        </xdr:cNvSpPr>
      </xdr:nvSpPr>
      <xdr:spPr>
        <a:xfrm>
          <a:off x="2695575" y="5572125"/>
          <a:ext cx="733425" cy="819150"/>
        </a:xfrm>
        <a:custGeom>
          <a:pathLst>
            <a:path h="86" w="64">
              <a:moveTo>
                <a:pt x="0" y="44"/>
              </a:moveTo>
              <a:lnTo>
                <a:pt x="0" y="44"/>
              </a:lnTo>
              <a:lnTo>
                <a:pt x="1" y="50"/>
              </a:lnTo>
              <a:lnTo>
                <a:pt x="7" y="52"/>
              </a:lnTo>
              <a:lnTo>
                <a:pt x="8" y="58"/>
              </a:lnTo>
              <a:lnTo>
                <a:pt x="17" y="61"/>
              </a:lnTo>
              <a:lnTo>
                <a:pt x="28" y="71"/>
              </a:lnTo>
              <a:lnTo>
                <a:pt x="37" y="80"/>
              </a:lnTo>
              <a:lnTo>
                <a:pt x="45" y="80"/>
              </a:lnTo>
              <a:lnTo>
                <a:pt x="45" y="83"/>
              </a:lnTo>
              <a:lnTo>
                <a:pt x="49" y="86"/>
              </a:lnTo>
              <a:lnTo>
                <a:pt x="58" y="82"/>
              </a:lnTo>
              <a:lnTo>
                <a:pt x="56" y="71"/>
              </a:lnTo>
              <a:lnTo>
                <a:pt x="62" y="59"/>
              </a:lnTo>
              <a:lnTo>
                <a:pt x="64" y="46"/>
              </a:lnTo>
              <a:lnTo>
                <a:pt x="61" y="15"/>
              </a:lnTo>
              <a:lnTo>
                <a:pt x="59" y="0"/>
              </a:lnTo>
              <a:lnTo>
                <a:pt x="25" y="0"/>
              </a:lnTo>
              <a:lnTo>
                <a:pt x="23" y="16"/>
              </a:lnTo>
              <a:lnTo>
                <a:pt x="14" y="24"/>
              </a:lnTo>
              <a:lnTo>
                <a:pt x="8" y="25"/>
              </a:lnTo>
              <a:lnTo>
                <a:pt x="6" y="28"/>
              </a:lnTo>
              <a:lnTo>
                <a:pt x="8" y="40"/>
              </a:lnTo>
              <a:lnTo>
                <a:pt x="3" y="40"/>
              </a:lnTo>
              <a:lnTo>
                <a:pt x="0" y="4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28575</xdr:colOff>
      <xdr:row>7</xdr:row>
      <xdr:rowOff>104775</xdr:rowOff>
    </xdr:from>
    <xdr:to>
      <xdr:col>33</xdr:col>
      <xdr:colOff>19050</xdr:colOff>
      <xdr:row>11</xdr:row>
      <xdr:rowOff>66675</xdr:rowOff>
    </xdr:to>
    <xdr:sp>
      <xdr:nvSpPr>
        <xdr:cNvPr id="8" name="Freeform 8"/>
        <xdr:cNvSpPr>
          <a:spLocks/>
        </xdr:cNvSpPr>
      </xdr:nvSpPr>
      <xdr:spPr>
        <a:xfrm>
          <a:off x="1057275" y="1333500"/>
          <a:ext cx="733425" cy="609600"/>
        </a:xfrm>
        <a:custGeom>
          <a:pathLst>
            <a:path h="64" w="77">
              <a:moveTo>
                <a:pt x="0" y="35"/>
              </a:moveTo>
              <a:lnTo>
                <a:pt x="0" y="35"/>
              </a:lnTo>
              <a:lnTo>
                <a:pt x="0" y="2"/>
              </a:lnTo>
              <a:lnTo>
                <a:pt x="36" y="1"/>
              </a:lnTo>
              <a:lnTo>
                <a:pt x="71" y="0"/>
              </a:lnTo>
              <a:lnTo>
                <a:pt x="75" y="1"/>
              </a:lnTo>
              <a:lnTo>
                <a:pt x="77" y="64"/>
              </a:lnTo>
              <a:lnTo>
                <a:pt x="52" y="64"/>
              </a:lnTo>
              <a:lnTo>
                <a:pt x="43" y="63"/>
              </a:lnTo>
              <a:lnTo>
                <a:pt x="43" y="58"/>
              </a:lnTo>
              <a:lnTo>
                <a:pt x="39" y="59"/>
              </a:lnTo>
              <a:lnTo>
                <a:pt x="39" y="54"/>
              </a:lnTo>
              <a:lnTo>
                <a:pt x="33" y="51"/>
              </a:lnTo>
              <a:lnTo>
                <a:pt x="26" y="35"/>
              </a:lnTo>
              <a:lnTo>
                <a:pt x="0" y="35"/>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87</xdr:col>
      <xdr:colOff>47625</xdr:colOff>
      <xdr:row>6</xdr:row>
      <xdr:rowOff>85725</xdr:rowOff>
    </xdr:from>
    <xdr:to>
      <xdr:col>109</xdr:col>
      <xdr:colOff>0</xdr:colOff>
      <xdr:row>9</xdr:row>
      <xdr:rowOff>104775</xdr:rowOff>
    </xdr:to>
    <xdr:sp>
      <xdr:nvSpPr>
        <xdr:cNvPr id="9" name="Freeform 9"/>
        <xdr:cNvSpPr>
          <a:spLocks/>
        </xdr:cNvSpPr>
      </xdr:nvSpPr>
      <xdr:spPr>
        <a:xfrm>
          <a:off x="5172075" y="1219200"/>
          <a:ext cx="923925" cy="438150"/>
        </a:xfrm>
        <a:custGeom>
          <a:pathLst>
            <a:path h="51" w="97">
              <a:moveTo>
                <a:pt x="0" y="40"/>
              </a:moveTo>
              <a:lnTo>
                <a:pt x="0" y="40"/>
              </a:lnTo>
              <a:lnTo>
                <a:pt x="0" y="45"/>
              </a:lnTo>
              <a:lnTo>
                <a:pt x="63" y="43"/>
              </a:lnTo>
              <a:lnTo>
                <a:pt x="63" y="51"/>
              </a:lnTo>
              <a:lnTo>
                <a:pt x="83" y="51"/>
              </a:lnTo>
              <a:lnTo>
                <a:pt x="90" y="48"/>
              </a:lnTo>
              <a:lnTo>
                <a:pt x="91" y="38"/>
              </a:lnTo>
              <a:lnTo>
                <a:pt x="95" y="36"/>
              </a:lnTo>
              <a:lnTo>
                <a:pt x="97" y="19"/>
              </a:lnTo>
              <a:lnTo>
                <a:pt x="89" y="15"/>
              </a:lnTo>
              <a:lnTo>
                <a:pt x="87" y="5"/>
              </a:lnTo>
              <a:lnTo>
                <a:pt x="82" y="0"/>
              </a:lnTo>
              <a:lnTo>
                <a:pt x="76" y="0"/>
              </a:lnTo>
              <a:lnTo>
                <a:pt x="30" y="3"/>
              </a:lnTo>
              <a:lnTo>
                <a:pt x="1" y="5"/>
              </a:lnTo>
              <a:lnTo>
                <a:pt x="4" y="13"/>
              </a:lnTo>
              <a:lnTo>
                <a:pt x="4" y="16"/>
              </a:lnTo>
              <a:lnTo>
                <a:pt x="4" y="17"/>
              </a:lnTo>
              <a:lnTo>
                <a:pt x="3" y="18"/>
              </a:lnTo>
              <a:lnTo>
                <a:pt x="3" y="20"/>
              </a:lnTo>
              <a:lnTo>
                <a:pt x="6" y="20"/>
              </a:lnTo>
              <a:lnTo>
                <a:pt x="7" y="40"/>
              </a:lnTo>
              <a:lnTo>
                <a:pt x="4" y="42"/>
              </a:lnTo>
              <a:lnTo>
                <a:pt x="0" y="4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19050</xdr:colOff>
      <xdr:row>15</xdr:row>
      <xdr:rowOff>9525</xdr:rowOff>
    </xdr:from>
    <xdr:to>
      <xdr:col>67</xdr:col>
      <xdr:colOff>9525</xdr:colOff>
      <xdr:row>18</xdr:row>
      <xdr:rowOff>95250</xdr:rowOff>
    </xdr:to>
    <xdr:sp>
      <xdr:nvSpPr>
        <xdr:cNvPr id="10" name="Freeform 10"/>
        <xdr:cNvSpPr>
          <a:spLocks/>
        </xdr:cNvSpPr>
      </xdr:nvSpPr>
      <xdr:spPr>
        <a:xfrm>
          <a:off x="3371850" y="2533650"/>
          <a:ext cx="619125" cy="571500"/>
        </a:xfrm>
        <a:custGeom>
          <a:pathLst>
            <a:path h="60" w="65">
              <a:moveTo>
                <a:pt x="0" y="3"/>
              </a:moveTo>
              <a:lnTo>
                <a:pt x="0" y="3"/>
              </a:lnTo>
              <a:lnTo>
                <a:pt x="2" y="60"/>
              </a:lnTo>
              <a:lnTo>
                <a:pt x="23" y="60"/>
              </a:lnTo>
              <a:lnTo>
                <a:pt x="57" y="59"/>
              </a:lnTo>
              <a:lnTo>
                <a:pt x="57" y="46"/>
              </a:lnTo>
              <a:lnTo>
                <a:pt x="65" y="42"/>
              </a:lnTo>
              <a:lnTo>
                <a:pt x="65" y="29"/>
              </a:lnTo>
              <a:lnTo>
                <a:pt x="64" y="0"/>
              </a:lnTo>
              <a:lnTo>
                <a:pt x="58" y="2"/>
              </a:lnTo>
              <a:lnTo>
                <a:pt x="0" y="3"/>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19050</xdr:colOff>
      <xdr:row>30</xdr:row>
      <xdr:rowOff>142875</xdr:rowOff>
    </xdr:from>
    <xdr:to>
      <xdr:col>65</xdr:col>
      <xdr:colOff>0</xdr:colOff>
      <xdr:row>34</xdr:row>
      <xdr:rowOff>114300</xdr:rowOff>
    </xdr:to>
    <xdr:sp>
      <xdr:nvSpPr>
        <xdr:cNvPr id="11" name="Freeform 11"/>
        <xdr:cNvSpPr>
          <a:spLocks/>
        </xdr:cNvSpPr>
      </xdr:nvSpPr>
      <xdr:spPr>
        <a:xfrm>
          <a:off x="3200400" y="5095875"/>
          <a:ext cx="666750" cy="619125"/>
        </a:xfrm>
        <a:custGeom>
          <a:pathLst>
            <a:path h="65" w="70">
              <a:moveTo>
                <a:pt x="0" y="5"/>
              </a:moveTo>
              <a:lnTo>
                <a:pt x="0" y="5"/>
              </a:lnTo>
              <a:lnTo>
                <a:pt x="1" y="12"/>
              </a:lnTo>
              <a:lnTo>
                <a:pt x="17" y="40"/>
              </a:lnTo>
              <a:lnTo>
                <a:pt x="19" y="50"/>
              </a:lnTo>
              <a:lnTo>
                <a:pt x="21" y="65"/>
              </a:lnTo>
              <a:lnTo>
                <a:pt x="69" y="62"/>
              </a:lnTo>
              <a:lnTo>
                <a:pt x="70" y="47"/>
              </a:lnTo>
              <a:lnTo>
                <a:pt x="70" y="0"/>
              </a:lnTo>
              <a:lnTo>
                <a:pt x="32" y="4"/>
              </a:lnTo>
              <a:lnTo>
                <a:pt x="19" y="4"/>
              </a:lnTo>
              <a:lnTo>
                <a:pt x="0" y="5"/>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28575</xdr:colOff>
      <xdr:row>37</xdr:row>
      <xdr:rowOff>19050</xdr:rowOff>
    </xdr:from>
    <xdr:to>
      <xdr:col>40</xdr:col>
      <xdr:colOff>142875</xdr:colOff>
      <xdr:row>41</xdr:row>
      <xdr:rowOff>85725</xdr:rowOff>
    </xdr:to>
    <xdr:sp>
      <xdr:nvSpPr>
        <xdr:cNvPr id="12" name="Freeform 12"/>
        <xdr:cNvSpPr>
          <a:spLocks/>
        </xdr:cNvSpPr>
      </xdr:nvSpPr>
      <xdr:spPr>
        <a:xfrm>
          <a:off x="1571625" y="6105525"/>
          <a:ext cx="733425" cy="714375"/>
        </a:xfrm>
        <a:custGeom>
          <a:pathLst>
            <a:path h="73" w="69">
              <a:moveTo>
                <a:pt x="0" y="34"/>
              </a:moveTo>
              <a:lnTo>
                <a:pt x="0" y="34"/>
              </a:lnTo>
              <a:lnTo>
                <a:pt x="1" y="73"/>
              </a:lnTo>
              <a:lnTo>
                <a:pt x="35" y="73"/>
              </a:lnTo>
              <a:lnTo>
                <a:pt x="69" y="72"/>
              </a:lnTo>
              <a:lnTo>
                <a:pt x="68" y="12"/>
              </a:lnTo>
              <a:lnTo>
                <a:pt x="50" y="13"/>
              </a:lnTo>
              <a:lnTo>
                <a:pt x="51" y="0"/>
              </a:lnTo>
              <a:lnTo>
                <a:pt x="16" y="3"/>
              </a:lnTo>
              <a:lnTo>
                <a:pt x="7" y="34"/>
              </a:lnTo>
              <a:lnTo>
                <a:pt x="0" y="3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19050</xdr:colOff>
      <xdr:row>17</xdr:row>
      <xdr:rowOff>123825</xdr:rowOff>
    </xdr:from>
    <xdr:to>
      <xdr:col>52</xdr:col>
      <xdr:colOff>0</xdr:colOff>
      <xdr:row>21</xdr:row>
      <xdr:rowOff>85725</xdr:rowOff>
    </xdr:to>
    <xdr:sp>
      <xdr:nvSpPr>
        <xdr:cNvPr id="13" name="Freeform 13"/>
        <xdr:cNvSpPr>
          <a:spLocks/>
        </xdr:cNvSpPr>
      </xdr:nvSpPr>
      <xdr:spPr>
        <a:xfrm>
          <a:off x="2066925" y="2971800"/>
          <a:ext cx="1057275" cy="609600"/>
        </a:xfrm>
        <a:custGeom>
          <a:pathLst>
            <a:path h="64" w="76">
              <a:moveTo>
                <a:pt x="0" y="63"/>
              </a:moveTo>
              <a:lnTo>
                <a:pt x="0" y="63"/>
              </a:lnTo>
              <a:lnTo>
                <a:pt x="1" y="58"/>
              </a:lnTo>
              <a:lnTo>
                <a:pt x="8" y="57"/>
              </a:lnTo>
              <a:lnTo>
                <a:pt x="15" y="48"/>
              </a:lnTo>
              <a:lnTo>
                <a:pt x="21" y="46"/>
              </a:lnTo>
              <a:lnTo>
                <a:pt x="26" y="50"/>
              </a:lnTo>
              <a:lnTo>
                <a:pt x="26" y="0"/>
              </a:lnTo>
              <a:lnTo>
                <a:pt x="75" y="0"/>
              </a:lnTo>
              <a:lnTo>
                <a:pt x="76" y="14"/>
              </a:lnTo>
              <a:lnTo>
                <a:pt x="75" y="28"/>
              </a:lnTo>
              <a:lnTo>
                <a:pt x="69" y="37"/>
              </a:lnTo>
              <a:lnTo>
                <a:pt x="73" y="47"/>
              </a:lnTo>
              <a:lnTo>
                <a:pt x="72" y="54"/>
              </a:lnTo>
              <a:lnTo>
                <a:pt x="67" y="55"/>
              </a:lnTo>
              <a:lnTo>
                <a:pt x="66" y="57"/>
              </a:lnTo>
              <a:lnTo>
                <a:pt x="44" y="64"/>
              </a:lnTo>
              <a:lnTo>
                <a:pt x="0" y="63"/>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83</xdr:col>
      <xdr:colOff>19050</xdr:colOff>
      <xdr:row>11</xdr:row>
      <xdr:rowOff>95250</xdr:rowOff>
    </xdr:from>
    <xdr:to>
      <xdr:col>100</xdr:col>
      <xdr:colOff>0</xdr:colOff>
      <xdr:row>14</xdr:row>
      <xdr:rowOff>133350</xdr:rowOff>
    </xdr:to>
    <xdr:sp>
      <xdr:nvSpPr>
        <xdr:cNvPr id="14" name="Freeform 14"/>
        <xdr:cNvSpPr>
          <a:spLocks/>
        </xdr:cNvSpPr>
      </xdr:nvSpPr>
      <xdr:spPr>
        <a:xfrm>
          <a:off x="4914900" y="1971675"/>
          <a:ext cx="952500" cy="523875"/>
        </a:xfrm>
        <a:custGeom>
          <a:pathLst>
            <a:path h="55" w="100">
              <a:moveTo>
                <a:pt x="0" y="26"/>
              </a:moveTo>
              <a:lnTo>
                <a:pt x="0" y="26"/>
              </a:lnTo>
              <a:lnTo>
                <a:pt x="1" y="55"/>
              </a:lnTo>
              <a:lnTo>
                <a:pt x="100" y="50"/>
              </a:lnTo>
              <a:lnTo>
                <a:pt x="98" y="1"/>
              </a:lnTo>
              <a:lnTo>
                <a:pt x="85" y="0"/>
              </a:lnTo>
              <a:lnTo>
                <a:pt x="85" y="7"/>
              </a:lnTo>
              <a:lnTo>
                <a:pt x="24" y="9"/>
              </a:lnTo>
              <a:lnTo>
                <a:pt x="21" y="24"/>
              </a:lnTo>
              <a:lnTo>
                <a:pt x="0" y="26"/>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15</xdr:row>
      <xdr:rowOff>0</xdr:rowOff>
    </xdr:from>
    <xdr:to>
      <xdr:col>19</xdr:col>
      <xdr:colOff>47625</xdr:colOff>
      <xdr:row>19</xdr:row>
      <xdr:rowOff>19050</xdr:rowOff>
    </xdr:to>
    <xdr:sp>
      <xdr:nvSpPr>
        <xdr:cNvPr id="15" name="Freeform 15"/>
        <xdr:cNvSpPr>
          <a:spLocks/>
        </xdr:cNvSpPr>
      </xdr:nvSpPr>
      <xdr:spPr>
        <a:xfrm>
          <a:off x="333375" y="2524125"/>
          <a:ext cx="685800" cy="666750"/>
        </a:xfrm>
        <a:custGeom>
          <a:pathLst>
            <a:path h="70" w="80">
              <a:moveTo>
                <a:pt x="0" y="0"/>
              </a:moveTo>
              <a:lnTo>
                <a:pt x="0" y="0"/>
              </a:lnTo>
              <a:lnTo>
                <a:pt x="3" y="18"/>
              </a:lnTo>
              <a:lnTo>
                <a:pt x="9" y="53"/>
              </a:lnTo>
              <a:lnTo>
                <a:pt x="19" y="56"/>
              </a:lnTo>
              <a:lnTo>
                <a:pt x="21" y="64"/>
              </a:lnTo>
              <a:lnTo>
                <a:pt x="28" y="70"/>
              </a:lnTo>
              <a:lnTo>
                <a:pt x="43" y="66"/>
              </a:lnTo>
              <a:lnTo>
                <a:pt x="47" y="56"/>
              </a:lnTo>
              <a:lnTo>
                <a:pt x="57" y="52"/>
              </a:lnTo>
              <a:lnTo>
                <a:pt x="59" y="51"/>
              </a:lnTo>
              <a:lnTo>
                <a:pt x="65" y="31"/>
              </a:lnTo>
              <a:lnTo>
                <a:pt x="56" y="30"/>
              </a:lnTo>
              <a:lnTo>
                <a:pt x="56" y="17"/>
              </a:lnTo>
              <a:lnTo>
                <a:pt x="68" y="17"/>
              </a:lnTo>
              <a:lnTo>
                <a:pt x="70" y="6"/>
              </a:lnTo>
              <a:lnTo>
                <a:pt x="78" y="6"/>
              </a:lnTo>
              <a:lnTo>
                <a:pt x="80" y="1"/>
              </a:lnTo>
              <a:lnTo>
                <a:pt x="78" y="1"/>
              </a:lnTo>
              <a:lnTo>
                <a:pt x="0"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95</xdr:col>
      <xdr:colOff>38100</xdr:colOff>
      <xdr:row>17</xdr:row>
      <xdr:rowOff>28575</xdr:rowOff>
    </xdr:from>
    <xdr:to>
      <xdr:col>109</xdr:col>
      <xdr:colOff>171450</xdr:colOff>
      <xdr:row>23</xdr:row>
      <xdr:rowOff>0</xdr:rowOff>
    </xdr:to>
    <xdr:sp>
      <xdr:nvSpPr>
        <xdr:cNvPr id="16" name="Freeform 16"/>
        <xdr:cNvSpPr>
          <a:spLocks/>
        </xdr:cNvSpPr>
      </xdr:nvSpPr>
      <xdr:spPr>
        <a:xfrm>
          <a:off x="5619750" y="2876550"/>
          <a:ext cx="647700" cy="942975"/>
        </a:xfrm>
        <a:custGeom>
          <a:pathLst>
            <a:path h="99" w="62">
              <a:moveTo>
                <a:pt x="0" y="2"/>
              </a:moveTo>
              <a:lnTo>
                <a:pt x="0" y="2"/>
              </a:lnTo>
              <a:lnTo>
                <a:pt x="2" y="50"/>
              </a:lnTo>
              <a:lnTo>
                <a:pt x="16" y="51"/>
              </a:lnTo>
              <a:lnTo>
                <a:pt x="17" y="89"/>
              </a:lnTo>
              <a:lnTo>
                <a:pt x="18" y="99"/>
              </a:lnTo>
              <a:lnTo>
                <a:pt x="26" y="96"/>
              </a:lnTo>
              <a:lnTo>
                <a:pt x="39" y="83"/>
              </a:lnTo>
              <a:lnTo>
                <a:pt x="34" y="72"/>
              </a:lnTo>
              <a:lnTo>
                <a:pt x="34" y="66"/>
              </a:lnTo>
              <a:lnTo>
                <a:pt x="42" y="64"/>
              </a:lnTo>
              <a:lnTo>
                <a:pt x="47" y="56"/>
              </a:lnTo>
              <a:lnTo>
                <a:pt x="57" y="56"/>
              </a:lnTo>
              <a:lnTo>
                <a:pt x="62" y="46"/>
              </a:lnTo>
              <a:lnTo>
                <a:pt x="53" y="5"/>
              </a:lnTo>
              <a:lnTo>
                <a:pt x="46" y="10"/>
              </a:lnTo>
              <a:lnTo>
                <a:pt x="42" y="6"/>
              </a:lnTo>
              <a:lnTo>
                <a:pt x="46" y="0"/>
              </a:lnTo>
              <a:lnTo>
                <a:pt x="28" y="0"/>
              </a:lnTo>
              <a:lnTo>
                <a:pt x="0" y="2"/>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83</xdr:col>
      <xdr:colOff>47625</xdr:colOff>
      <xdr:row>17</xdr:row>
      <xdr:rowOff>38100</xdr:rowOff>
    </xdr:from>
    <xdr:to>
      <xdr:col>96</xdr:col>
      <xdr:colOff>9525</xdr:colOff>
      <xdr:row>20</xdr:row>
      <xdr:rowOff>38100</xdr:rowOff>
    </xdr:to>
    <xdr:sp>
      <xdr:nvSpPr>
        <xdr:cNvPr id="17" name="Freeform 17"/>
        <xdr:cNvSpPr>
          <a:spLocks/>
        </xdr:cNvSpPr>
      </xdr:nvSpPr>
      <xdr:spPr>
        <a:xfrm>
          <a:off x="4943475" y="2886075"/>
          <a:ext cx="704850" cy="485775"/>
        </a:xfrm>
        <a:custGeom>
          <a:pathLst>
            <a:path h="51" w="74">
              <a:moveTo>
                <a:pt x="0" y="18"/>
              </a:moveTo>
              <a:lnTo>
                <a:pt x="0" y="18"/>
              </a:lnTo>
              <a:lnTo>
                <a:pt x="0" y="3"/>
              </a:lnTo>
              <a:lnTo>
                <a:pt x="72" y="0"/>
              </a:lnTo>
              <a:lnTo>
                <a:pt x="74" y="48"/>
              </a:lnTo>
              <a:lnTo>
                <a:pt x="3" y="51"/>
              </a:lnTo>
              <a:lnTo>
                <a:pt x="0" y="18"/>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47625</xdr:colOff>
      <xdr:row>30</xdr:row>
      <xdr:rowOff>47625</xdr:rowOff>
    </xdr:from>
    <xdr:to>
      <xdr:col>56</xdr:col>
      <xdr:colOff>47625</xdr:colOff>
      <xdr:row>33</xdr:row>
      <xdr:rowOff>133350</xdr:rowOff>
    </xdr:to>
    <xdr:sp>
      <xdr:nvSpPr>
        <xdr:cNvPr id="18" name="Freeform 18"/>
        <xdr:cNvSpPr>
          <a:spLocks/>
        </xdr:cNvSpPr>
      </xdr:nvSpPr>
      <xdr:spPr>
        <a:xfrm>
          <a:off x="2466975" y="5000625"/>
          <a:ext cx="933450" cy="571500"/>
        </a:xfrm>
        <a:custGeom>
          <a:pathLst>
            <a:path h="60" w="82">
              <a:moveTo>
                <a:pt x="0" y="28"/>
              </a:moveTo>
              <a:lnTo>
                <a:pt x="0" y="28"/>
              </a:lnTo>
              <a:lnTo>
                <a:pt x="7" y="42"/>
              </a:lnTo>
              <a:lnTo>
                <a:pt x="7" y="50"/>
              </a:lnTo>
              <a:lnTo>
                <a:pt x="3" y="58"/>
              </a:lnTo>
              <a:lnTo>
                <a:pt x="48" y="60"/>
              </a:lnTo>
              <a:lnTo>
                <a:pt x="82" y="60"/>
              </a:lnTo>
              <a:lnTo>
                <a:pt x="80" y="50"/>
              </a:lnTo>
              <a:lnTo>
                <a:pt x="64" y="22"/>
              </a:lnTo>
              <a:lnTo>
                <a:pt x="63" y="15"/>
              </a:lnTo>
              <a:lnTo>
                <a:pt x="82" y="14"/>
              </a:lnTo>
              <a:lnTo>
                <a:pt x="65" y="2"/>
              </a:lnTo>
              <a:lnTo>
                <a:pt x="36" y="0"/>
              </a:lnTo>
              <a:lnTo>
                <a:pt x="8" y="0"/>
              </a:lnTo>
              <a:lnTo>
                <a:pt x="8" y="28"/>
              </a:lnTo>
              <a:lnTo>
                <a:pt x="0" y="28"/>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74</xdr:col>
      <xdr:colOff>19050</xdr:colOff>
      <xdr:row>30</xdr:row>
      <xdr:rowOff>19050</xdr:rowOff>
    </xdr:from>
    <xdr:to>
      <xdr:col>88</xdr:col>
      <xdr:colOff>9525</xdr:colOff>
      <xdr:row>36</xdr:row>
      <xdr:rowOff>28575</xdr:rowOff>
    </xdr:to>
    <xdr:sp>
      <xdr:nvSpPr>
        <xdr:cNvPr id="19" name="Freeform 19"/>
        <xdr:cNvSpPr>
          <a:spLocks/>
        </xdr:cNvSpPr>
      </xdr:nvSpPr>
      <xdr:spPr>
        <a:xfrm>
          <a:off x="4400550" y="4972050"/>
          <a:ext cx="790575" cy="981075"/>
        </a:xfrm>
        <a:custGeom>
          <a:pathLst>
            <a:path h="103" w="83">
              <a:moveTo>
                <a:pt x="0" y="27"/>
              </a:moveTo>
              <a:lnTo>
                <a:pt x="0" y="27"/>
              </a:lnTo>
              <a:lnTo>
                <a:pt x="1" y="59"/>
              </a:lnTo>
              <a:lnTo>
                <a:pt x="14" y="60"/>
              </a:lnTo>
              <a:lnTo>
                <a:pt x="16" y="98"/>
              </a:lnTo>
              <a:lnTo>
                <a:pt x="27" y="97"/>
              </a:lnTo>
              <a:lnTo>
                <a:pt x="28" y="103"/>
              </a:lnTo>
              <a:lnTo>
                <a:pt x="32" y="100"/>
              </a:lnTo>
              <a:lnTo>
                <a:pt x="33" y="103"/>
              </a:lnTo>
              <a:lnTo>
                <a:pt x="42" y="103"/>
              </a:lnTo>
              <a:lnTo>
                <a:pt x="42" y="98"/>
              </a:lnTo>
              <a:lnTo>
                <a:pt x="46" y="97"/>
              </a:lnTo>
              <a:lnTo>
                <a:pt x="45" y="93"/>
              </a:lnTo>
              <a:lnTo>
                <a:pt x="55" y="85"/>
              </a:lnTo>
              <a:lnTo>
                <a:pt x="46" y="70"/>
              </a:lnTo>
              <a:lnTo>
                <a:pt x="49" y="67"/>
              </a:lnTo>
              <a:lnTo>
                <a:pt x="58" y="73"/>
              </a:lnTo>
              <a:lnTo>
                <a:pt x="68" y="71"/>
              </a:lnTo>
              <a:lnTo>
                <a:pt x="57" y="65"/>
              </a:lnTo>
              <a:lnTo>
                <a:pt x="58" y="60"/>
              </a:lnTo>
              <a:lnTo>
                <a:pt x="68" y="48"/>
              </a:lnTo>
              <a:lnTo>
                <a:pt x="66" y="40"/>
              </a:lnTo>
              <a:lnTo>
                <a:pt x="68" y="33"/>
              </a:lnTo>
              <a:lnTo>
                <a:pt x="64" y="20"/>
              </a:lnTo>
              <a:lnTo>
                <a:pt x="68" y="19"/>
              </a:lnTo>
              <a:lnTo>
                <a:pt x="76" y="24"/>
              </a:lnTo>
              <a:lnTo>
                <a:pt x="83" y="8"/>
              </a:lnTo>
              <a:lnTo>
                <a:pt x="81" y="0"/>
              </a:lnTo>
              <a:lnTo>
                <a:pt x="58" y="2"/>
              </a:lnTo>
              <a:lnTo>
                <a:pt x="47" y="10"/>
              </a:lnTo>
              <a:lnTo>
                <a:pt x="47" y="19"/>
              </a:lnTo>
              <a:lnTo>
                <a:pt x="56" y="30"/>
              </a:lnTo>
              <a:lnTo>
                <a:pt x="52" y="35"/>
              </a:lnTo>
              <a:lnTo>
                <a:pt x="46" y="30"/>
              </a:lnTo>
              <a:lnTo>
                <a:pt x="32" y="30"/>
              </a:lnTo>
              <a:lnTo>
                <a:pt x="30" y="23"/>
              </a:lnTo>
              <a:lnTo>
                <a:pt x="23" y="24"/>
              </a:lnTo>
              <a:lnTo>
                <a:pt x="18" y="16"/>
              </a:lnTo>
              <a:lnTo>
                <a:pt x="18" y="23"/>
              </a:lnTo>
              <a:lnTo>
                <a:pt x="13" y="22"/>
              </a:lnTo>
              <a:lnTo>
                <a:pt x="13" y="28"/>
              </a:lnTo>
              <a:lnTo>
                <a:pt x="0" y="27"/>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19050</xdr:colOff>
      <xdr:row>33</xdr:row>
      <xdr:rowOff>95250</xdr:rowOff>
    </xdr:from>
    <xdr:to>
      <xdr:col>77</xdr:col>
      <xdr:colOff>9525</xdr:colOff>
      <xdr:row>37</xdr:row>
      <xdr:rowOff>104775</xdr:rowOff>
    </xdr:to>
    <xdr:sp>
      <xdr:nvSpPr>
        <xdr:cNvPr id="20" name="Freeform 20"/>
        <xdr:cNvSpPr>
          <a:spLocks/>
        </xdr:cNvSpPr>
      </xdr:nvSpPr>
      <xdr:spPr>
        <a:xfrm>
          <a:off x="3829050" y="5534025"/>
          <a:ext cx="733425" cy="657225"/>
        </a:xfrm>
        <a:custGeom>
          <a:pathLst>
            <a:path h="69" w="77">
              <a:moveTo>
                <a:pt x="0" y="60"/>
              </a:moveTo>
              <a:lnTo>
                <a:pt x="0" y="60"/>
              </a:lnTo>
              <a:lnTo>
                <a:pt x="0" y="45"/>
              </a:lnTo>
              <a:lnTo>
                <a:pt x="4" y="45"/>
              </a:lnTo>
              <a:lnTo>
                <a:pt x="3" y="16"/>
              </a:lnTo>
              <a:lnTo>
                <a:pt x="4" y="1"/>
              </a:lnTo>
              <a:lnTo>
                <a:pt x="61" y="0"/>
              </a:lnTo>
              <a:lnTo>
                <a:pt x="74" y="1"/>
              </a:lnTo>
              <a:lnTo>
                <a:pt x="76" y="39"/>
              </a:lnTo>
              <a:lnTo>
                <a:pt x="77" y="66"/>
              </a:lnTo>
              <a:lnTo>
                <a:pt x="6" y="69"/>
              </a:lnTo>
              <a:lnTo>
                <a:pt x="0" y="6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18</xdr:row>
      <xdr:rowOff>95250</xdr:rowOff>
    </xdr:from>
    <xdr:to>
      <xdr:col>60</xdr:col>
      <xdr:colOff>19050</xdr:colOff>
      <xdr:row>23</xdr:row>
      <xdr:rowOff>9525</xdr:rowOff>
    </xdr:to>
    <xdr:sp>
      <xdr:nvSpPr>
        <xdr:cNvPr id="21" name="Freeform 21"/>
        <xdr:cNvSpPr>
          <a:spLocks/>
        </xdr:cNvSpPr>
      </xdr:nvSpPr>
      <xdr:spPr>
        <a:xfrm>
          <a:off x="2952750" y="3105150"/>
          <a:ext cx="647700" cy="723900"/>
        </a:xfrm>
        <a:custGeom>
          <a:pathLst>
            <a:path h="76" w="65">
              <a:moveTo>
                <a:pt x="0" y="59"/>
              </a:moveTo>
              <a:lnTo>
                <a:pt x="0" y="59"/>
              </a:lnTo>
              <a:lnTo>
                <a:pt x="8" y="67"/>
              </a:lnTo>
              <a:lnTo>
                <a:pt x="16" y="69"/>
              </a:lnTo>
              <a:lnTo>
                <a:pt x="21" y="76"/>
              </a:lnTo>
              <a:lnTo>
                <a:pt x="27" y="71"/>
              </a:lnTo>
              <a:lnTo>
                <a:pt x="50" y="71"/>
              </a:lnTo>
              <a:lnTo>
                <a:pt x="50" y="58"/>
              </a:lnTo>
              <a:lnTo>
                <a:pt x="65" y="57"/>
              </a:lnTo>
              <a:lnTo>
                <a:pt x="65" y="47"/>
              </a:lnTo>
              <a:lnTo>
                <a:pt x="64" y="0"/>
              </a:lnTo>
              <a:lnTo>
                <a:pt x="43" y="0"/>
              </a:lnTo>
              <a:lnTo>
                <a:pt x="16" y="0"/>
              </a:lnTo>
              <a:lnTo>
                <a:pt x="15" y="14"/>
              </a:lnTo>
              <a:lnTo>
                <a:pt x="9" y="23"/>
              </a:lnTo>
              <a:lnTo>
                <a:pt x="13" y="33"/>
              </a:lnTo>
              <a:lnTo>
                <a:pt x="12" y="40"/>
              </a:lnTo>
              <a:lnTo>
                <a:pt x="7" y="41"/>
              </a:lnTo>
              <a:lnTo>
                <a:pt x="6" y="43"/>
              </a:lnTo>
              <a:lnTo>
                <a:pt x="8" y="48"/>
              </a:lnTo>
              <a:lnTo>
                <a:pt x="0" y="59"/>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14</xdr:row>
      <xdr:rowOff>142875</xdr:rowOff>
    </xdr:from>
    <xdr:to>
      <xdr:col>24</xdr:col>
      <xdr:colOff>28575</xdr:colOff>
      <xdr:row>20</xdr:row>
      <xdr:rowOff>66675</xdr:rowOff>
    </xdr:to>
    <xdr:sp>
      <xdr:nvSpPr>
        <xdr:cNvPr id="22" name="Freeform 22"/>
        <xdr:cNvSpPr>
          <a:spLocks/>
        </xdr:cNvSpPr>
      </xdr:nvSpPr>
      <xdr:spPr>
        <a:xfrm>
          <a:off x="809625" y="2505075"/>
          <a:ext cx="476250" cy="895350"/>
        </a:xfrm>
        <a:custGeom>
          <a:pathLst>
            <a:path h="94" w="50">
              <a:moveTo>
                <a:pt x="0" y="19"/>
              </a:moveTo>
              <a:lnTo>
                <a:pt x="0" y="19"/>
              </a:lnTo>
              <a:lnTo>
                <a:pt x="0" y="32"/>
              </a:lnTo>
              <a:lnTo>
                <a:pt x="9" y="33"/>
              </a:lnTo>
              <a:lnTo>
                <a:pt x="3" y="53"/>
              </a:lnTo>
              <a:lnTo>
                <a:pt x="1" y="54"/>
              </a:lnTo>
              <a:lnTo>
                <a:pt x="1" y="92"/>
              </a:lnTo>
              <a:lnTo>
                <a:pt x="7" y="94"/>
              </a:lnTo>
              <a:lnTo>
                <a:pt x="7" y="90"/>
              </a:lnTo>
              <a:lnTo>
                <a:pt x="23" y="90"/>
              </a:lnTo>
              <a:lnTo>
                <a:pt x="23" y="76"/>
              </a:lnTo>
              <a:lnTo>
                <a:pt x="37" y="76"/>
              </a:lnTo>
              <a:lnTo>
                <a:pt x="37" y="59"/>
              </a:lnTo>
              <a:lnTo>
                <a:pt x="42" y="65"/>
              </a:lnTo>
              <a:lnTo>
                <a:pt x="50" y="64"/>
              </a:lnTo>
              <a:lnTo>
                <a:pt x="50" y="0"/>
              </a:lnTo>
              <a:lnTo>
                <a:pt x="22" y="1"/>
              </a:lnTo>
              <a:lnTo>
                <a:pt x="22" y="3"/>
              </a:lnTo>
              <a:lnTo>
                <a:pt x="24" y="3"/>
              </a:lnTo>
              <a:lnTo>
                <a:pt x="22" y="8"/>
              </a:lnTo>
              <a:lnTo>
                <a:pt x="14" y="8"/>
              </a:lnTo>
              <a:lnTo>
                <a:pt x="12" y="19"/>
              </a:lnTo>
              <a:lnTo>
                <a:pt x="0" y="19"/>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7</xdr:row>
      <xdr:rowOff>38100</xdr:rowOff>
    </xdr:from>
    <xdr:to>
      <xdr:col>73</xdr:col>
      <xdr:colOff>19050</xdr:colOff>
      <xdr:row>9</xdr:row>
      <xdr:rowOff>123825</xdr:rowOff>
    </xdr:to>
    <xdr:sp>
      <xdr:nvSpPr>
        <xdr:cNvPr id="23" name="Freeform 23"/>
        <xdr:cNvSpPr>
          <a:spLocks/>
        </xdr:cNvSpPr>
      </xdr:nvSpPr>
      <xdr:spPr>
        <a:xfrm>
          <a:off x="3467100" y="1266825"/>
          <a:ext cx="876300" cy="409575"/>
        </a:xfrm>
        <a:custGeom>
          <a:pathLst>
            <a:path h="43" w="92">
              <a:moveTo>
                <a:pt x="0" y="3"/>
              </a:moveTo>
              <a:lnTo>
                <a:pt x="0" y="3"/>
              </a:lnTo>
              <a:lnTo>
                <a:pt x="2" y="43"/>
              </a:lnTo>
              <a:lnTo>
                <a:pt x="62" y="43"/>
              </a:lnTo>
              <a:lnTo>
                <a:pt x="79" y="42"/>
              </a:lnTo>
              <a:lnTo>
                <a:pt x="78" y="29"/>
              </a:lnTo>
              <a:lnTo>
                <a:pt x="92" y="27"/>
              </a:lnTo>
              <a:lnTo>
                <a:pt x="92" y="0"/>
              </a:lnTo>
              <a:lnTo>
                <a:pt x="64" y="0"/>
              </a:lnTo>
              <a:lnTo>
                <a:pt x="4" y="3"/>
              </a:lnTo>
              <a:lnTo>
                <a:pt x="0" y="3"/>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24</xdr:row>
      <xdr:rowOff>66675</xdr:rowOff>
    </xdr:from>
    <xdr:to>
      <xdr:col>45</xdr:col>
      <xdr:colOff>95250</xdr:colOff>
      <xdr:row>28</xdr:row>
      <xdr:rowOff>28575</xdr:rowOff>
    </xdr:to>
    <xdr:sp>
      <xdr:nvSpPr>
        <xdr:cNvPr id="24" name="Freeform 24"/>
        <xdr:cNvSpPr>
          <a:spLocks/>
        </xdr:cNvSpPr>
      </xdr:nvSpPr>
      <xdr:spPr>
        <a:xfrm>
          <a:off x="1714500" y="4048125"/>
          <a:ext cx="971550" cy="609600"/>
        </a:xfrm>
        <a:custGeom>
          <a:pathLst>
            <a:path h="63" w="83">
              <a:moveTo>
                <a:pt x="0" y="63"/>
              </a:moveTo>
              <a:lnTo>
                <a:pt x="0" y="63"/>
              </a:lnTo>
              <a:lnTo>
                <a:pt x="1" y="5"/>
              </a:lnTo>
              <a:lnTo>
                <a:pt x="1" y="1"/>
              </a:lnTo>
              <a:lnTo>
                <a:pt x="13" y="1"/>
              </a:lnTo>
              <a:lnTo>
                <a:pt x="44" y="0"/>
              </a:lnTo>
              <a:lnTo>
                <a:pt x="57" y="0"/>
              </a:lnTo>
              <a:lnTo>
                <a:pt x="58" y="21"/>
              </a:lnTo>
              <a:lnTo>
                <a:pt x="70" y="22"/>
              </a:lnTo>
              <a:lnTo>
                <a:pt x="71" y="28"/>
              </a:lnTo>
              <a:lnTo>
                <a:pt x="80" y="28"/>
              </a:lnTo>
              <a:lnTo>
                <a:pt x="83" y="33"/>
              </a:lnTo>
              <a:lnTo>
                <a:pt x="83" y="43"/>
              </a:lnTo>
              <a:lnTo>
                <a:pt x="67" y="44"/>
              </a:lnTo>
              <a:lnTo>
                <a:pt x="62" y="62"/>
              </a:lnTo>
              <a:lnTo>
                <a:pt x="0" y="63"/>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28575</xdr:colOff>
      <xdr:row>26</xdr:row>
      <xdr:rowOff>142875</xdr:rowOff>
    </xdr:from>
    <xdr:to>
      <xdr:col>59</xdr:col>
      <xdr:colOff>0</xdr:colOff>
      <xdr:row>31</xdr:row>
      <xdr:rowOff>19050</xdr:rowOff>
    </xdr:to>
    <xdr:sp>
      <xdr:nvSpPr>
        <xdr:cNvPr id="25" name="Freeform 25"/>
        <xdr:cNvSpPr>
          <a:spLocks/>
        </xdr:cNvSpPr>
      </xdr:nvSpPr>
      <xdr:spPr>
        <a:xfrm>
          <a:off x="2924175" y="4448175"/>
          <a:ext cx="600075" cy="685800"/>
        </a:xfrm>
        <a:custGeom>
          <a:pathLst>
            <a:path h="72" w="62">
              <a:moveTo>
                <a:pt x="0" y="16"/>
              </a:moveTo>
              <a:lnTo>
                <a:pt x="0" y="16"/>
              </a:lnTo>
              <a:lnTo>
                <a:pt x="1" y="58"/>
              </a:lnTo>
              <a:lnTo>
                <a:pt x="30" y="60"/>
              </a:lnTo>
              <a:lnTo>
                <a:pt x="47" y="72"/>
              </a:lnTo>
              <a:lnTo>
                <a:pt x="60" y="72"/>
              </a:lnTo>
              <a:lnTo>
                <a:pt x="59" y="43"/>
              </a:lnTo>
              <a:lnTo>
                <a:pt x="62" y="43"/>
              </a:lnTo>
              <a:lnTo>
                <a:pt x="60" y="1"/>
              </a:lnTo>
              <a:lnTo>
                <a:pt x="57" y="1"/>
              </a:lnTo>
              <a:lnTo>
                <a:pt x="35" y="0"/>
              </a:lnTo>
              <a:lnTo>
                <a:pt x="35" y="8"/>
              </a:lnTo>
              <a:lnTo>
                <a:pt x="11" y="8"/>
              </a:lnTo>
              <a:lnTo>
                <a:pt x="6" y="16"/>
              </a:lnTo>
              <a:lnTo>
                <a:pt x="0" y="16"/>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87</xdr:col>
      <xdr:colOff>19050</xdr:colOff>
      <xdr:row>9</xdr:row>
      <xdr:rowOff>28575</xdr:rowOff>
    </xdr:from>
    <xdr:to>
      <xdr:col>101</xdr:col>
      <xdr:colOff>38100</xdr:colOff>
      <xdr:row>12</xdr:row>
      <xdr:rowOff>19050</xdr:rowOff>
    </xdr:to>
    <xdr:sp>
      <xdr:nvSpPr>
        <xdr:cNvPr id="26" name="Freeform 26"/>
        <xdr:cNvSpPr>
          <a:spLocks/>
        </xdr:cNvSpPr>
      </xdr:nvSpPr>
      <xdr:spPr>
        <a:xfrm>
          <a:off x="5143500" y="1581150"/>
          <a:ext cx="819150" cy="476250"/>
        </a:xfrm>
        <a:custGeom>
          <a:pathLst>
            <a:path h="50" w="86">
              <a:moveTo>
                <a:pt x="0" y="50"/>
              </a:moveTo>
              <a:lnTo>
                <a:pt x="0" y="50"/>
              </a:lnTo>
              <a:lnTo>
                <a:pt x="0" y="37"/>
              </a:lnTo>
              <a:lnTo>
                <a:pt x="12" y="18"/>
              </a:lnTo>
              <a:lnTo>
                <a:pt x="4" y="20"/>
              </a:lnTo>
              <a:lnTo>
                <a:pt x="3" y="2"/>
              </a:lnTo>
              <a:lnTo>
                <a:pt x="66" y="0"/>
              </a:lnTo>
              <a:lnTo>
                <a:pt x="66" y="8"/>
              </a:lnTo>
              <a:lnTo>
                <a:pt x="86" y="8"/>
              </a:lnTo>
              <a:lnTo>
                <a:pt x="86" y="11"/>
              </a:lnTo>
              <a:lnTo>
                <a:pt x="76" y="20"/>
              </a:lnTo>
              <a:lnTo>
                <a:pt x="61" y="41"/>
              </a:lnTo>
              <a:lnTo>
                <a:pt x="61" y="48"/>
              </a:lnTo>
              <a:lnTo>
                <a:pt x="0" y="5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47625</xdr:colOff>
      <xdr:row>31</xdr:row>
      <xdr:rowOff>152400</xdr:rowOff>
    </xdr:from>
    <xdr:to>
      <xdr:col>31</xdr:col>
      <xdr:colOff>19050</xdr:colOff>
      <xdr:row>37</xdr:row>
      <xdr:rowOff>28575</xdr:rowOff>
    </xdr:to>
    <xdr:sp>
      <xdr:nvSpPr>
        <xdr:cNvPr id="27" name="Freeform 27"/>
        <xdr:cNvSpPr>
          <a:spLocks/>
        </xdr:cNvSpPr>
      </xdr:nvSpPr>
      <xdr:spPr>
        <a:xfrm>
          <a:off x="1019175" y="5267325"/>
          <a:ext cx="657225" cy="847725"/>
        </a:xfrm>
        <a:custGeom>
          <a:pathLst>
            <a:path h="89" w="69">
              <a:moveTo>
                <a:pt x="0" y="44"/>
              </a:moveTo>
              <a:lnTo>
                <a:pt x="0" y="44"/>
              </a:lnTo>
              <a:lnTo>
                <a:pt x="1" y="59"/>
              </a:lnTo>
              <a:lnTo>
                <a:pt x="6" y="59"/>
              </a:lnTo>
              <a:lnTo>
                <a:pt x="7" y="63"/>
              </a:lnTo>
              <a:lnTo>
                <a:pt x="11" y="63"/>
              </a:lnTo>
              <a:lnTo>
                <a:pt x="14" y="67"/>
              </a:lnTo>
              <a:lnTo>
                <a:pt x="19" y="67"/>
              </a:lnTo>
              <a:lnTo>
                <a:pt x="22" y="71"/>
              </a:lnTo>
              <a:lnTo>
                <a:pt x="20" y="75"/>
              </a:lnTo>
              <a:lnTo>
                <a:pt x="24" y="77"/>
              </a:lnTo>
              <a:lnTo>
                <a:pt x="23" y="81"/>
              </a:lnTo>
              <a:lnTo>
                <a:pt x="26" y="81"/>
              </a:lnTo>
              <a:lnTo>
                <a:pt x="25" y="84"/>
              </a:lnTo>
              <a:lnTo>
                <a:pt x="28" y="86"/>
              </a:lnTo>
              <a:lnTo>
                <a:pt x="29" y="83"/>
              </a:lnTo>
              <a:lnTo>
                <a:pt x="31" y="84"/>
              </a:lnTo>
              <a:lnTo>
                <a:pt x="32" y="89"/>
              </a:lnTo>
              <a:lnTo>
                <a:pt x="66" y="88"/>
              </a:lnTo>
              <a:lnTo>
                <a:pt x="69" y="8"/>
              </a:lnTo>
              <a:lnTo>
                <a:pt x="60" y="9"/>
              </a:lnTo>
              <a:lnTo>
                <a:pt x="45" y="5"/>
              </a:lnTo>
              <a:lnTo>
                <a:pt x="42" y="7"/>
              </a:lnTo>
              <a:lnTo>
                <a:pt x="32" y="1"/>
              </a:lnTo>
              <a:lnTo>
                <a:pt x="18" y="0"/>
              </a:lnTo>
              <a:lnTo>
                <a:pt x="18" y="43"/>
              </a:lnTo>
              <a:lnTo>
                <a:pt x="0" y="4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47625</xdr:colOff>
      <xdr:row>26</xdr:row>
      <xdr:rowOff>152400</xdr:rowOff>
    </xdr:from>
    <xdr:to>
      <xdr:col>48</xdr:col>
      <xdr:colOff>28575</xdr:colOff>
      <xdr:row>30</xdr:row>
      <xdr:rowOff>47625</xdr:rowOff>
    </xdr:to>
    <xdr:sp>
      <xdr:nvSpPr>
        <xdr:cNvPr id="28" name="Freeform 28"/>
        <xdr:cNvSpPr>
          <a:spLocks/>
        </xdr:cNvSpPr>
      </xdr:nvSpPr>
      <xdr:spPr>
        <a:xfrm>
          <a:off x="1704975" y="4457700"/>
          <a:ext cx="1219200" cy="542925"/>
        </a:xfrm>
        <a:custGeom>
          <a:pathLst>
            <a:path h="57" w="101">
              <a:moveTo>
                <a:pt x="0" y="20"/>
              </a:moveTo>
              <a:lnTo>
                <a:pt x="0" y="20"/>
              </a:lnTo>
              <a:lnTo>
                <a:pt x="0" y="29"/>
              </a:lnTo>
              <a:lnTo>
                <a:pt x="7" y="29"/>
              </a:lnTo>
              <a:lnTo>
                <a:pt x="8" y="38"/>
              </a:lnTo>
              <a:lnTo>
                <a:pt x="29" y="39"/>
              </a:lnTo>
              <a:lnTo>
                <a:pt x="30" y="43"/>
              </a:lnTo>
              <a:lnTo>
                <a:pt x="47" y="44"/>
              </a:lnTo>
              <a:lnTo>
                <a:pt x="53" y="50"/>
              </a:lnTo>
              <a:lnTo>
                <a:pt x="52" y="57"/>
              </a:lnTo>
              <a:lnTo>
                <a:pt x="73" y="57"/>
              </a:lnTo>
              <a:lnTo>
                <a:pt x="101" y="57"/>
              </a:lnTo>
              <a:lnTo>
                <a:pt x="100" y="15"/>
              </a:lnTo>
              <a:lnTo>
                <a:pt x="98" y="14"/>
              </a:lnTo>
              <a:lnTo>
                <a:pt x="98" y="4"/>
              </a:lnTo>
              <a:lnTo>
                <a:pt x="90" y="5"/>
              </a:lnTo>
              <a:lnTo>
                <a:pt x="90" y="0"/>
              </a:lnTo>
              <a:lnTo>
                <a:pt x="83" y="0"/>
              </a:lnTo>
              <a:lnTo>
                <a:pt x="67" y="1"/>
              </a:lnTo>
              <a:lnTo>
                <a:pt x="62" y="19"/>
              </a:lnTo>
              <a:lnTo>
                <a:pt x="0" y="2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28575</xdr:colOff>
      <xdr:row>28</xdr:row>
      <xdr:rowOff>76200</xdr:rowOff>
    </xdr:from>
    <xdr:to>
      <xdr:col>22</xdr:col>
      <xdr:colOff>47625</xdr:colOff>
      <xdr:row>34</xdr:row>
      <xdr:rowOff>85725</xdr:rowOff>
    </xdr:to>
    <xdr:sp>
      <xdr:nvSpPr>
        <xdr:cNvPr id="29" name="Freeform 29"/>
        <xdr:cNvSpPr>
          <a:spLocks/>
        </xdr:cNvSpPr>
      </xdr:nvSpPr>
      <xdr:spPr>
        <a:xfrm>
          <a:off x="600075" y="4705350"/>
          <a:ext cx="590550" cy="981075"/>
        </a:xfrm>
        <a:custGeom>
          <a:pathLst>
            <a:path h="101" w="62">
              <a:moveTo>
                <a:pt x="0" y="1"/>
              </a:moveTo>
              <a:lnTo>
                <a:pt x="0" y="1"/>
              </a:lnTo>
              <a:lnTo>
                <a:pt x="2" y="27"/>
              </a:lnTo>
              <a:lnTo>
                <a:pt x="23" y="27"/>
              </a:lnTo>
              <a:lnTo>
                <a:pt x="29" y="73"/>
              </a:lnTo>
              <a:lnTo>
                <a:pt x="44" y="95"/>
              </a:lnTo>
              <a:lnTo>
                <a:pt x="44" y="101"/>
              </a:lnTo>
              <a:lnTo>
                <a:pt x="62" y="100"/>
              </a:lnTo>
              <a:lnTo>
                <a:pt x="62" y="57"/>
              </a:lnTo>
              <a:lnTo>
                <a:pt x="61" y="27"/>
              </a:lnTo>
              <a:lnTo>
                <a:pt x="47" y="27"/>
              </a:lnTo>
              <a:lnTo>
                <a:pt x="46" y="0"/>
              </a:lnTo>
              <a:lnTo>
                <a:pt x="0" y="1"/>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9525</xdr:colOff>
      <xdr:row>12</xdr:row>
      <xdr:rowOff>123825</xdr:rowOff>
    </xdr:from>
    <xdr:to>
      <xdr:col>79</xdr:col>
      <xdr:colOff>19050</xdr:colOff>
      <xdr:row>16</xdr:row>
      <xdr:rowOff>123825</xdr:rowOff>
    </xdr:to>
    <xdr:sp>
      <xdr:nvSpPr>
        <xdr:cNvPr id="30" name="Freeform 30"/>
        <xdr:cNvSpPr>
          <a:spLocks/>
        </xdr:cNvSpPr>
      </xdr:nvSpPr>
      <xdr:spPr>
        <a:xfrm>
          <a:off x="3876675" y="2162175"/>
          <a:ext cx="809625" cy="647700"/>
        </a:xfrm>
        <a:custGeom>
          <a:pathLst>
            <a:path h="68" w="85">
              <a:moveTo>
                <a:pt x="0" y="18"/>
              </a:moveTo>
              <a:lnTo>
                <a:pt x="0" y="18"/>
              </a:lnTo>
              <a:lnTo>
                <a:pt x="1" y="32"/>
              </a:lnTo>
              <a:lnTo>
                <a:pt x="5" y="34"/>
              </a:lnTo>
              <a:lnTo>
                <a:pt x="5" y="41"/>
              </a:lnTo>
              <a:lnTo>
                <a:pt x="11" y="39"/>
              </a:lnTo>
              <a:lnTo>
                <a:pt x="12" y="68"/>
              </a:lnTo>
              <a:lnTo>
                <a:pt x="39" y="67"/>
              </a:lnTo>
              <a:lnTo>
                <a:pt x="67" y="66"/>
              </a:lnTo>
              <a:lnTo>
                <a:pt x="67" y="49"/>
              </a:lnTo>
              <a:lnTo>
                <a:pt x="72" y="47"/>
              </a:lnTo>
              <a:lnTo>
                <a:pt x="67" y="39"/>
              </a:lnTo>
              <a:lnTo>
                <a:pt x="69" y="29"/>
              </a:lnTo>
              <a:lnTo>
                <a:pt x="81" y="22"/>
              </a:lnTo>
              <a:lnTo>
                <a:pt x="85" y="12"/>
              </a:lnTo>
              <a:lnTo>
                <a:pt x="83" y="7"/>
              </a:lnTo>
              <a:lnTo>
                <a:pt x="65" y="8"/>
              </a:lnTo>
              <a:lnTo>
                <a:pt x="52" y="8"/>
              </a:lnTo>
              <a:lnTo>
                <a:pt x="51" y="0"/>
              </a:lnTo>
              <a:lnTo>
                <a:pt x="17" y="0"/>
              </a:lnTo>
              <a:lnTo>
                <a:pt x="12" y="1"/>
              </a:lnTo>
              <a:lnTo>
                <a:pt x="0" y="13"/>
              </a:lnTo>
              <a:lnTo>
                <a:pt x="1" y="16"/>
              </a:lnTo>
              <a:lnTo>
                <a:pt x="0" y="18"/>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0</xdr:colOff>
      <xdr:row>9</xdr:row>
      <xdr:rowOff>123825</xdr:rowOff>
    </xdr:from>
    <xdr:to>
      <xdr:col>68</xdr:col>
      <xdr:colOff>38100</xdr:colOff>
      <xdr:row>13</xdr:row>
      <xdr:rowOff>133350</xdr:rowOff>
    </xdr:to>
    <xdr:sp>
      <xdr:nvSpPr>
        <xdr:cNvPr id="31" name="Freeform 31"/>
        <xdr:cNvSpPr>
          <a:spLocks/>
        </xdr:cNvSpPr>
      </xdr:nvSpPr>
      <xdr:spPr>
        <a:xfrm>
          <a:off x="3409950" y="1676400"/>
          <a:ext cx="666750" cy="657225"/>
        </a:xfrm>
        <a:custGeom>
          <a:pathLst>
            <a:path h="69" w="70">
              <a:moveTo>
                <a:pt x="0" y="15"/>
              </a:moveTo>
              <a:lnTo>
                <a:pt x="0" y="15"/>
              </a:lnTo>
              <a:lnTo>
                <a:pt x="2" y="22"/>
              </a:lnTo>
              <a:lnTo>
                <a:pt x="8" y="21"/>
              </a:lnTo>
              <a:lnTo>
                <a:pt x="10" y="29"/>
              </a:lnTo>
              <a:lnTo>
                <a:pt x="19" y="33"/>
              </a:lnTo>
              <a:lnTo>
                <a:pt x="15" y="38"/>
              </a:lnTo>
              <a:lnTo>
                <a:pt x="15" y="53"/>
              </a:lnTo>
              <a:lnTo>
                <a:pt x="20" y="50"/>
              </a:lnTo>
              <a:lnTo>
                <a:pt x="22" y="51"/>
              </a:lnTo>
              <a:lnTo>
                <a:pt x="25" y="58"/>
              </a:lnTo>
              <a:lnTo>
                <a:pt x="30" y="52"/>
              </a:lnTo>
              <a:lnTo>
                <a:pt x="32" y="52"/>
              </a:lnTo>
              <a:lnTo>
                <a:pt x="49" y="69"/>
              </a:lnTo>
              <a:lnTo>
                <a:pt x="50" y="67"/>
              </a:lnTo>
              <a:lnTo>
                <a:pt x="49" y="64"/>
              </a:lnTo>
              <a:lnTo>
                <a:pt x="61" y="52"/>
              </a:lnTo>
              <a:lnTo>
                <a:pt x="66" y="51"/>
              </a:lnTo>
              <a:lnTo>
                <a:pt x="67" y="41"/>
              </a:lnTo>
              <a:lnTo>
                <a:pt x="70" y="41"/>
              </a:lnTo>
              <a:lnTo>
                <a:pt x="70" y="6"/>
              </a:lnTo>
              <a:lnTo>
                <a:pt x="68" y="7"/>
              </a:lnTo>
              <a:lnTo>
                <a:pt x="68" y="0"/>
              </a:lnTo>
              <a:lnTo>
                <a:pt x="8" y="0"/>
              </a:lnTo>
              <a:lnTo>
                <a:pt x="8" y="14"/>
              </a:lnTo>
              <a:lnTo>
                <a:pt x="0" y="15"/>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37</xdr:row>
      <xdr:rowOff>9525</xdr:rowOff>
    </xdr:from>
    <xdr:to>
      <xdr:col>32</xdr:col>
      <xdr:colOff>9525</xdr:colOff>
      <xdr:row>41</xdr:row>
      <xdr:rowOff>95250</xdr:rowOff>
    </xdr:to>
    <xdr:sp>
      <xdr:nvSpPr>
        <xdr:cNvPr id="32" name="Freeform 32"/>
        <xdr:cNvSpPr>
          <a:spLocks/>
        </xdr:cNvSpPr>
      </xdr:nvSpPr>
      <xdr:spPr>
        <a:xfrm>
          <a:off x="1152525" y="6096000"/>
          <a:ext cx="571500" cy="733425"/>
        </a:xfrm>
        <a:custGeom>
          <a:pathLst>
            <a:path h="76" w="68">
              <a:moveTo>
                <a:pt x="0" y="62"/>
              </a:moveTo>
              <a:lnTo>
                <a:pt x="0" y="62"/>
              </a:lnTo>
              <a:lnTo>
                <a:pt x="1" y="58"/>
              </a:lnTo>
              <a:lnTo>
                <a:pt x="7" y="55"/>
              </a:lnTo>
              <a:lnTo>
                <a:pt x="7" y="53"/>
              </a:lnTo>
              <a:lnTo>
                <a:pt x="18" y="52"/>
              </a:lnTo>
              <a:lnTo>
                <a:pt x="21" y="41"/>
              </a:lnTo>
              <a:lnTo>
                <a:pt x="20" y="34"/>
              </a:lnTo>
              <a:lnTo>
                <a:pt x="25" y="32"/>
              </a:lnTo>
              <a:lnTo>
                <a:pt x="23" y="26"/>
              </a:lnTo>
              <a:lnTo>
                <a:pt x="25" y="15"/>
              </a:lnTo>
              <a:lnTo>
                <a:pt x="20" y="15"/>
              </a:lnTo>
              <a:lnTo>
                <a:pt x="21" y="2"/>
              </a:lnTo>
              <a:lnTo>
                <a:pt x="15" y="1"/>
              </a:lnTo>
              <a:lnTo>
                <a:pt x="18" y="1"/>
              </a:lnTo>
              <a:lnTo>
                <a:pt x="52" y="0"/>
              </a:lnTo>
              <a:lnTo>
                <a:pt x="53" y="4"/>
              </a:lnTo>
              <a:lnTo>
                <a:pt x="68" y="5"/>
              </a:lnTo>
              <a:lnTo>
                <a:pt x="59" y="36"/>
              </a:lnTo>
              <a:lnTo>
                <a:pt x="52" y="36"/>
              </a:lnTo>
              <a:lnTo>
                <a:pt x="53" y="75"/>
              </a:lnTo>
              <a:lnTo>
                <a:pt x="48" y="76"/>
              </a:lnTo>
              <a:lnTo>
                <a:pt x="5" y="75"/>
              </a:lnTo>
              <a:lnTo>
                <a:pt x="5" y="69"/>
              </a:lnTo>
              <a:lnTo>
                <a:pt x="0" y="62"/>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75</xdr:col>
      <xdr:colOff>47625</xdr:colOff>
      <xdr:row>9</xdr:row>
      <xdr:rowOff>95250</xdr:rowOff>
    </xdr:from>
    <xdr:to>
      <xdr:col>89</xdr:col>
      <xdr:colOff>19050</xdr:colOff>
      <xdr:row>13</xdr:row>
      <xdr:rowOff>38100</xdr:rowOff>
    </xdr:to>
    <xdr:sp>
      <xdr:nvSpPr>
        <xdr:cNvPr id="33" name="Freeform 33"/>
        <xdr:cNvSpPr>
          <a:spLocks/>
        </xdr:cNvSpPr>
      </xdr:nvSpPr>
      <xdr:spPr>
        <a:xfrm>
          <a:off x="4486275" y="1647825"/>
          <a:ext cx="771525" cy="590550"/>
        </a:xfrm>
        <a:custGeom>
          <a:pathLst>
            <a:path h="62" w="81">
              <a:moveTo>
                <a:pt x="0" y="6"/>
              </a:moveTo>
              <a:lnTo>
                <a:pt x="0" y="6"/>
              </a:lnTo>
              <a:lnTo>
                <a:pt x="1" y="62"/>
              </a:lnTo>
              <a:lnTo>
                <a:pt x="19" y="61"/>
              </a:lnTo>
              <a:lnTo>
                <a:pt x="45" y="60"/>
              </a:lnTo>
              <a:lnTo>
                <a:pt x="66" y="58"/>
              </a:lnTo>
              <a:lnTo>
                <a:pt x="69" y="43"/>
              </a:lnTo>
              <a:lnTo>
                <a:pt x="69" y="30"/>
              </a:lnTo>
              <a:lnTo>
                <a:pt x="81" y="11"/>
              </a:lnTo>
              <a:lnTo>
                <a:pt x="73" y="13"/>
              </a:lnTo>
              <a:lnTo>
                <a:pt x="36" y="16"/>
              </a:lnTo>
              <a:lnTo>
                <a:pt x="23" y="6"/>
              </a:lnTo>
              <a:lnTo>
                <a:pt x="13" y="2"/>
              </a:lnTo>
              <a:lnTo>
                <a:pt x="3" y="0"/>
              </a:lnTo>
              <a:lnTo>
                <a:pt x="0" y="6"/>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83</xdr:col>
      <xdr:colOff>9525</xdr:colOff>
      <xdr:row>22</xdr:row>
      <xdr:rowOff>57150</xdr:rowOff>
    </xdr:from>
    <xdr:to>
      <xdr:col>98</xdr:col>
      <xdr:colOff>47625</xdr:colOff>
      <xdr:row>25</xdr:row>
      <xdr:rowOff>9525</xdr:rowOff>
    </xdr:to>
    <xdr:sp>
      <xdr:nvSpPr>
        <xdr:cNvPr id="34" name="Freeform 34"/>
        <xdr:cNvSpPr>
          <a:spLocks/>
        </xdr:cNvSpPr>
      </xdr:nvSpPr>
      <xdr:spPr>
        <a:xfrm>
          <a:off x="4905375" y="3714750"/>
          <a:ext cx="895350" cy="438150"/>
        </a:xfrm>
        <a:custGeom>
          <a:pathLst>
            <a:path h="46" w="94">
              <a:moveTo>
                <a:pt x="0" y="3"/>
              </a:moveTo>
              <a:lnTo>
                <a:pt x="0" y="3"/>
              </a:lnTo>
              <a:lnTo>
                <a:pt x="0" y="11"/>
              </a:lnTo>
              <a:lnTo>
                <a:pt x="0" y="32"/>
              </a:lnTo>
              <a:lnTo>
                <a:pt x="7" y="32"/>
              </a:lnTo>
              <a:lnTo>
                <a:pt x="9" y="46"/>
              </a:lnTo>
              <a:lnTo>
                <a:pt x="74" y="44"/>
              </a:lnTo>
              <a:lnTo>
                <a:pt x="79" y="36"/>
              </a:lnTo>
              <a:lnTo>
                <a:pt x="88" y="41"/>
              </a:lnTo>
              <a:lnTo>
                <a:pt x="85" y="31"/>
              </a:lnTo>
              <a:lnTo>
                <a:pt x="77" y="28"/>
              </a:lnTo>
              <a:lnTo>
                <a:pt x="78" y="24"/>
              </a:lnTo>
              <a:lnTo>
                <a:pt x="88" y="25"/>
              </a:lnTo>
              <a:lnTo>
                <a:pt x="94" y="10"/>
              </a:lnTo>
              <a:lnTo>
                <a:pt x="93" y="0"/>
              </a:lnTo>
              <a:lnTo>
                <a:pt x="0" y="3"/>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0</xdr:colOff>
      <xdr:row>29</xdr:row>
      <xdr:rowOff>142875</xdr:rowOff>
    </xdr:from>
    <xdr:to>
      <xdr:col>77</xdr:col>
      <xdr:colOff>19050</xdr:colOff>
      <xdr:row>33</xdr:row>
      <xdr:rowOff>104775</xdr:rowOff>
    </xdr:to>
    <xdr:sp>
      <xdr:nvSpPr>
        <xdr:cNvPr id="35" name="Freeform 35"/>
        <xdr:cNvSpPr>
          <a:spLocks/>
        </xdr:cNvSpPr>
      </xdr:nvSpPr>
      <xdr:spPr>
        <a:xfrm>
          <a:off x="3867150" y="4933950"/>
          <a:ext cx="704850" cy="609600"/>
        </a:xfrm>
        <a:custGeom>
          <a:pathLst>
            <a:path h="64" w="74">
              <a:moveTo>
                <a:pt x="0" y="64"/>
              </a:moveTo>
              <a:lnTo>
                <a:pt x="0" y="64"/>
              </a:lnTo>
              <a:lnTo>
                <a:pt x="0" y="17"/>
              </a:lnTo>
              <a:lnTo>
                <a:pt x="1" y="14"/>
              </a:lnTo>
              <a:lnTo>
                <a:pt x="29" y="12"/>
              </a:lnTo>
              <a:lnTo>
                <a:pt x="31" y="17"/>
              </a:lnTo>
              <a:lnTo>
                <a:pt x="31" y="0"/>
              </a:lnTo>
              <a:lnTo>
                <a:pt x="34" y="0"/>
              </a:lnTo>
              <a:lnTo>
                <a:pt x="48" y="4"/>
              </a:lnTo>
              <a:lnTo>
                <a:pt x="48" y="8"/>
              </a:lnTo>
              <a:lnTo>
                <a:pt x="55" y="11"/>
              </a:lnTo>
              <a:lnTo>
                <a:pt x="56" y="17"/>
              </a:lnTo>
              <a:lnTo>
                <a:pt x="56" y="13"/>
              </a:lnTo>
              <a:lnTo>
                <a:pt x="61" y="10"/>
              </a:lnTo>
              <a:lnTo>
                <a:pt x="71" y="14"/>
              </a:lnTo>
              <a:lnTo>
                <a:pt x="74" y="20"/>
              </a:lnTo>
              <a:lnTo>
                <a:pt x="74" y="27"/>
              </a:lnTo>
              <a:lnTo>
                <a:pt x="69" y="26"/>
              </a:lnTo>
              <a:lnTo>
                <a:pt x="69" y="32"/>
              </a:lnTo>
              <a:lnTo>
                <a:pt x="56" y="31"/>
              </a:lnTo>
              <a:lnTo>
                <a:pt x="57" y="63"/>
              </a:lnTo>
              <a:lnTo>
                <a:pt x="0" y="6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32</xdr:row>
      <xdr:rowOff>76200</xdr:rowOff>
    </xdr:from>
    <xdr:to>
      <xdr:col>22</xdr:col>
      <xdr:colOff>9525</xdr:colOff>
      <xdr:row>36</xdr:row>
      <xdr:rowOff>76200</xdr:rowOff>
    </xdr:to>
    <xdr:sp>
      <xdr:nvSpPr>
        <xdr:cNvPr id="36" name="Freeform 36"/>
        <xdr:cNvSpPr>
          <a:spLocks/>
        </xdr:cNvSpPr>
      </xdr:nvSpPr>
      <xdr:spPr>
        <a:xfrm>
          <a:off x="361950" y="5353050"/>
          <a:ext cx="790575" cy="647700"/>
        </a:xfrm>
        <a:custGeom>
          <a:pathLst>
            <a:path h="68" w="87">
              <a:moveTo>
                <a:pt x="0" y="50"/>
              </a:moveTo>
              <a:lnTo>
                <a:pt x="0" y="50"/>
              </a:lnTo>
              <a:lnTo>
                <a:pt x="0" y="0"/>
              </a:lnTo>
              <a:lnTo>
                <a:pt x="5" y="5"/>
              </a:lnTo>
              <a:lnTo>
                <a:pt x="6" y="2"/>
              </a:lnTo>
              <a:lnTo>
                <a:pt x="11" y="2"/>
              </a:lnTo>
              <a:lnTo>
                <a:pt x="11" y="10"/>
              </a:lnTo>
              <a:lnTo>
                <a:pt x="25" y="24"/>
              </a:lnTo>
              <a:lnTo>
                <a:pt x="32" y="27"/>
              </a:lnTo>
              <a:lnTo>
                <a:pt x="38" y="26"/>
              </a:lnTo>
              <a:lnTo>
                <a:pt x="40" y="29"/>
              </a:lnTo>
              <a:lnTo>
                <a:pt x="60" y="28"/>
              </a:lnTo>
              <a:lnTo>
                <a:pt x="60" y="35"/>
              </a:lnTo>
              <a:lnTo>
                <a:pt x="73" y="35"/>
              </a:lnTo>
              <a:lnTo>
                <a:pt x="74" y="50"/>
              </a:lnTo>
              <a:lnTo>
                <a:pt x="79" y="50"/>
              </a:lnTo>
              <a:lnTo>
                <a:pt x="80" y="54"/>
              </a:lnTo>
              <a:lnTo>
                <a:pt x="84" y="54"/>
              </a:lnTo>
              <a:lnTo>
                <a:pt x="87" y="58"/>
              </a:lnTo>
              <a:lnTo>
                <a:pt x="83" y="60"/>
              </a:lnTo>
              <a:lnTo>
                <a:pt x="81" y="66"/>
              </a:lnTo>
              <a:lnTo>
                <a:pt x="76" y="64"/>
              </a:lnTo>
              <a:lnTo>
                <a:pt x="69" y="68"/>
              </a:lnTo>
              <a:lnTo>
                <a:pt x="60" y="64"/>
              </a:lnTo>
              <a:lnTo>
                <a:pt x="40" y="58"/>
              </a:lnTo>
              <a:lnTo>
                <a:pt x="13" y="66"/>
              </a:lnTo>
              <a:lnTo>
                <a:pt x="0" y="5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47625</xdr:colOff>
      <xdr:row>18</xdr:row>
      <xdr:rowOff>38100</xdr:rowOff>
    </xdr:from>
    <xdr:to>
      <xdr:col>34</xdr:col>
      <xdr:colOff>9525</xdr:colOff>
      <xdr:row>22</xdr:row>
      <xdr:rowOff>28575</xdr:rowOff>
    </xdr:to>
    <xdr:sp>
      <xdr:nvSpPr>
        <xdr:cNvPr id="37" name="Freeform 37"/>
        <xdr:cNvSpPr>
          <a:spLocks/>
        </xdr:cNvSpPr>
      </xdr:nvSpPr>
      <xdr:spPr>
        <a:xfrm>
          <a:off x="733425" y="3048000"/>
          <a:ext cx="1095375" cy="638175"/>
        </a:xfrm>
        <a:custGeom>
          <a:pathLst>
            <a:path h="67" w="116">
              <a:moveTo>
                <a:pt x="0" y="61"/>
              </a:moveTo>
              <a:lnTo>
                <a:pt x="0" y="61"/>
              </a:lnTo>
              <a:lnTo>
                <a:pt x="0" y="54"/>
              </a:lnTo>
              <a:lnTo>
                <a:pt x="0" y="48"/>
              </a:lnTo>
              <a:lnTo>
                <a:pt x="16" y="46"/>
              </a:lnTo>
              <a:lnTo>
                <a:pt x="15" y="37"/>
              </a:lnTo>
              <a:lnTo>
                <a:pt x="15" y="33"/>
              </a:lnTo>
              <a:lnTo>
                <a:pt x="31" y="33"/>
              </a:lnTo>
              <a:lnTo>
                <a:pt x="31" y="19"/>
              </a:lnTo>
              <a:lnTo>
                <a:pt x="45" y="19"/>
              </a:lnTo>
              <a:lnTo>
                <a:pt x="45" y="2"/>
              </a:lnTo>
              <a:lnTo>
                <a:pt x="50" y="8"/>
              </a:lnTo>
              <a:lnTo>
                <a:pt x="58" y="7"/>
              </a:lnTo>
              <a:lnTo>
                <a:pt x="71" y="8"/>
              </a:lnTo>
              <a:lnTo>
                <a:pt x="77" y="4"/>
              </a:lnTo>
              <a:lnTo>
                <a:pt x="83" y="5"/>
              </a:lnTo>
              <a:lnTo>
                <a:pt x="91" y="0"/>
              </a:lnTo>
              <a:lnTo>
                <a:pt x="99" y="5"/>
              </a:lnTo>
              <a:lnTo>
                <a:pt x="98" y="14"/>
              </a:lnTo>
              <a:lnTo>
                <a:pt x="100" y="15"/>
              </a:lnTo>
              <a:lnTo>
                <a:pt x="114" y="15"/>
              </a:lnTo>
              <a:lnTo>
                <a:pt x="116" y="17"/>
              </a:lnTo>
              <a:lnTo>
                <a:pt x="116" y="33"/>
              </a:lnTo>
              <a:lnTo>
                <a:pt x="93" y="34"/>
              </a:lnTo>
              <a:lnTo>
                <a:pt x="88" y="37"/>
              </a:lnTo>
              <a:lnTo>
                <a:pt x="88" y="41"/>
              </a:lnTo>
              <a:lnTo>
                <a:pt x="83" y="44"/>
              </a:lnTo>
              <a:lnTo>
                <a:pt x="83" y="46"/>
              </a:lnTo>
              <a:lnTo>
                <a:pt x="59" y="49"/>
              </a:lnTo>
              <a:lnTo>
                <a:pt x="60" y="67"/>
              </a:lnTo>
              <a:lnTo>
                <a:pt x="10" y="67"/>
              </a:lnTo>
              <a:lnTo>
                <a:pt x="10" y="61"/>
              </a:lnTo>
              <a:lnTo>
                <a:pt x="0" y="61"/>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19050</xdr:colOff>
      <xdr:row>21</xdr:row>
      <xdr:rowOff>57150</xdr:rowOff>
    </xdr:from>
    <xdr:to>
      <xdr:col>71</xdr:col>
      <xdr:colOff>28575</xdr:colOff>
      <xdr:row>26</xdr:row>
      <xdr:rowOff>142875</xdr:rowOff>
    </xdr:to>
    <xdr:sp>
      <xdr:nvSpPr>
        <xdr:cNvPr id="38" name="Freeform 38"/>
        <xdr:cNvSpPr>
          <a:spLocks/>
        </xdr:cNvSpPr>
      </xdr:nvSpPr>
      <xdr:spPr>
        <a:xfrm>
          <a:off x="3600450" y="3552825"/>
          <a:ext cx="638175" cy="895350"/>
        </a:xfrm>
        <a:custGeom>
          <a:pathLst>
            <a:path h="94" w="67">
              <a:moveTo>
                <a:pt x="0" y="0"/>
              </a:moveTo>
              <a:lnTo>
                <a:pt x="0" y="0"/>
              </a:lnTo>
              <a:lnTo>
                <a:pt x="0" y="10"/>
              </a:lnTo>
              <a:lnTo>
                <a:pt x="6" y="10"/>
              </a:lnTo>
              <a:lnTo>
                <a:pt x="7" y="52"/>
              </a:lnTo>
              <a:lnTo>
                <a:pt x="3" y="72"/>
              </a:lnTo>
              <a:lnTo>
                <a:pt x="13" y="73"/>
              </a:lnTo>
              <a:lnTo>
                <a:pt x="15" y="94"/>
              </a:lnTo>
              <a:lnTo>
                <a:pt x="60" y="94"/>
              </a:lnTo>
              <a:lnTo>
                <a:pt x="61" y="94"/>
              </a:lnTo>
              <a:lnTo>
                <a:pt x="62" y="88"/>
              </a:lnTo>
              <a:lnTo>
                <a:pt x="67" y="82"/>
              </a:lnTo>
              <a:lnTo>
                <a:pt x="64" y="76"/>
              </a:lnTo>
              <a:lnTo>
                <a:pt x="67" y="70"/>
              </a:lnTo>
              <a:lnTo>
                <a:pt x="59" y="62"/>
              </a:lnTo>
              <a:lnTo>
                <a:pt x="57" y="23"/>
              </a:lnTo>
              <a:lnTo>
                <a:pt x="43" y="22"/>
              </a:lnTo>
              <a:lnTo>
                <a:pt x="42" y="3"/>
              </a:lnTo>
              <a:lnTo>
                <a:pt x="28" y="5"/>
              </a:lnTo>
              <a:lnTo>
                <a:pt x="15" y="0"/>
              </a:lnTo>
              <a:lnTo>
                <a:pt x="0"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38100</xdr:colOff>
      <xdr:row>9</xdr:row>
      <xdr:rowOff>114300</xdr:rowOff>
    </xdr:from>
    <xdr:to>
      <xdr:col>30</xdr:col>
      <xdr:colOff>0</xdr:colOff>
      <xdr:row>14</xdr:row>
      <xdr:rowOff>152400</xdr:rowOff>
    </xdr:to>
    <xdr:sp>
      <xdr:nvSpPr>
        <xdr:cNvPr id="39" name="Freeform 39"/>
        <xdr:cNvSpPr>
          <a:spLocks/>
        </xdr:cNvSpPr>
      </xdr:nvSpPr>
      <xdr:spPr>
        <a:xfrm>
          <a:off x="952500" y="1666875"/>
          <a:ext cx="647700" cy="847725"/>
        </a:xfrm>
        <a:custGeom>
          <a:pathLst>
            <a:path h="89" w="68">
              <a:moveTo>
                <a:pt x="0" y="78"/>
              </a:moveTo>
              <a:lnTo>
                <a:pt x="0" y="78"/>
              </a:lnTo>
              <a:lnTo>
                <a:pt x="0" y="85"/>
              </a:lnTo>
              <a:lnTo>
                <a:pt x="7" y="89"/>
              </a:lnTo>
              <a:lnTo>
                <a:pt x="35" y="88"/>
              </a:lnTo>
              <a:lnTo>
                <a:pt x="59" y="88"/>
              </a:lnTo>
              <a:lnTo>
                <a:pt x="57" y="71"/>
              </a:lnTo>
              <a:lnTo>
                <a:pt x="62" y="59"/>
              </a:lnTo>
              <a:lnTo>
                <a:pt x="68" y="54"/>
              </a:lnTo>
              <a:lnTo>
                <a:pt x="67" y="36"/>
              </a:lnTo>
              <a:lnTo>
                <a:pt x="63" y="36"/>
              </a:lnTo>
              <a:lnTo>
                <a:pt x="63" y="29"/>
              </a:lnTo>
              <a:lnTo>
                <a:pt x="54" y="28"/>
              </a:lnTo>
              <a:lnTo>
                <a:pt x="54" y="23"/>
              </a:lnTo>
              <a:lnTo>
                <a:pt x="50" y="24"/>
              </a:lnTo>
              <a:lnTo>
                <a:pt x="50" y="19"/>
              </a:lnTo>
              <a:lnTo>
                <a:pt x="44" y="16"/>
              </a:lnTo>
              <a:lnTo>
                <a:pt x="37" y="0"/>
              </a:lnTo>
              <a:lnTo>
                <a:pt x="11" y="0"/>
              </a:lnTo>
              <a:lnTo>
                <a:pt x="11" y="12"/>
              </a:lnTo>
              <a:lnTo>
                <a:pt x="9" y="12"/>
              </a:lnTo>
              <a:lnTo>
                <a:pt x="2" y="35"/>
              </a:lnTo>
              <a:lnTo>
                <a:pt x="0" y="78"/>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19050</xdr:colOff>
      <xdr:row>7</xdr:row>
      <xdr:rowOff>76200</xdr:rowOff>
    </xdr:from>
    <xdr:to>
      <xdr:col>52</xdr:col>
      <xdr:colOff>38100</xdr:colOff>
      <xdr:row>11</xdr:row>
      <xdr:rowOff>114300</xdr:rowOff>
    </xdr:to>
    <xdr:sp>
      <xdr:nvSpPr>
        <xdr:cNvPr id="40" name="Freeform 40"/>
        <xdr:cNvSpPr>
          <a:spLocks/>
        </xdr:cNvSpPr>
      </xdr:nvSpPr>
      <xdr:spPr>
        <a:xfrm>
          <a:off x="2438400" y="1304925"/>
          <a:ext cx="723900" cy="685800"/>
        </a:xfrm>
        <a:custGeom>
          <a:pathLst>
            <a:path h="73" w="63">
              <a:moveTo>
                <a:pt x="0" y="9"/>
              </a:moveTo>
              <a:lnTo>
                <a:pt x="0" y="9"/>
              </a:lnTo>
              <a:lnTo>
                <a:pt x="0" y="66"/>
              </a:lnTo>
              <a:lnTo>
                <a:pt x="7" y="67"/>
              </a:lnTo>
              <a:lnTo>
                <a:pt x="7" y="73"/>
              </a:lnTo>
              <a:lnTo>
                <a:pt x="63" y="73"/>
              </a:lnTo>
              <a:lnTo>
                <a:pt x="62" y="52"/>
              </a:lnTo>
              <a:lnTo>
                <a:pt x="54" y="47"/>
              </a:lnTo>
              <a:lnTo>
                <a:pt x="53" y="42"/>
              </a:lnTo>
              <a:lnTo>
                <a:pt x="47" y="38"/>
              </a:lnTo>
              <a:lnTo>
                <a:pt x="46" y="33"/>
              </a:lnTo>
              <a:lnTo>
                <a:pt x="41" y="33"/>
              </a:lnTo>
              <a:lnTo>
                <a:pt x="42" y="29"/>
              </a:lnTo>
              <a:lnTo>
                <a:pt x="46" y="29"/>
              </a:lnTo>
              <a:lnTo>
                <a:pt x="39" y="27"/>
              </a:lnTo>
              <a:lnTo>
                <a:pt x="43" y="15"/>
              </a:lnTo>
              <a:lnTo>
                <a:pt x="43" y="0"/>
              </a:lnTo>
              <a:lnTo>
                <a:pt x="14" y="1"/>
              </a:lnTo>
              <a:lnTo>
                <a:pt x="4" y="1"/>
              </a:lnTo>
              <a:lnTo>
                <a:pt x="5" y="8"/>
              </a:lnTo>
              <a:lnTo>
                <a:pt x="0" y="9"/>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75</xdr:col>
      <xdr:colOff>47625</xdr:colOff>
      <xdr:row>21</xdr:row>
      <xdr:rowOff>104775</xdr:rowOff>
    </xdr:from>
    <xdr:to>
      <xdr:col>85</xdr:col>
      <xdr:colOff>47625</xdr:colOff>
      <xdr:row>28</xdr:row>
      <xdr:rowOff>9525</xdr:rowOff>
    </xdr:to>
    <xdr:sp>
      <xdr:nvSpPr>
        <xdr:cNvPr id="41" name="Freeform 41"/>
        <xdr:cNvSpPr>
          <a:spLocks/>
        </xdr:cNvSpPr>
      </xdr:nvSpPr>
      <xdr:spPr>
        <a:xfrm>
          <a:off x="4486275" y="3600450"/>
          <a:ext cx="571500" cy="1038225"/>
        </a:xfrm>
        <a:custGeom>
          <a:pathLst>
            <a:path h="109" w="60">
              <a:moveTo>
                <a:pt x="0" y="58"/>
              </a:moveTo>
              <a:lnTo>
                <a:pt x="0" y="58"/>
              </a:lnTo>
              <a:lnTo>
                <a:pt x="0" y="67"/>
              </a:lnTo>
              <a:lnTo>
                <a:pt x="9" y="69"/>
              </a:lnTo>
              <a:lnTo>
                <a:pt x="11" y="73"/>
              </a:lnTo>
              <a:lnTo>
                <a:pt x="22" y="73"/>
              </a:lnTo>
              <a:lnTo>
                <a:pt x="31" y="92"/>
              </a:lnTo>
              <a:lnTo>
                <a:pt x="37" y="91"/>
              </a:lnTo>
              <a:lnTo>
                <a:pt x="38" y="95"/>
              </a:lnTo>
              <a:lnTo>
                <a:pt x="41" y="99"/>
              </a:lnTo>
              <a:lnTo>
                <a:pt x="43" y="98"/>
              </a:lnTo>
              <a:lnTo>
                <a:pt x="48" y="107"/>
              </a:lnTo>
              <a:lnTo>
                <a:pt x="54" y="109"/>
              </a:lnTo>
              <a:lnTo>
                <a:pt x="60" y="108"/>
              </a:lnTo>
              <a:lnTo>
                <a:pt x="60" y="87"/>
              </a:lnTo>
              <a:lnTo>
                <a:pt x="53" y="87"/>
              </a:lnTo>
              <a:lnTo>
                <a:pt x="53" y="58"/>
              </a:lnTo>
              <a:lnTo>
                <a:pt x="51" y="44"/>
              </a:lnTo>
              <a:lnTo>
                <a:pt x="44" y="44"/>
              </a:lnTo>
              <a:lnTo>
                <a:pt x="44" y="23"/>
              </a:lnTo>
              <a:lnTo>
                <a:pt x="38" y="23"/>
              </a:lnTo>
              <a:lnTo>
                <a:pt x="36" y="0"/>
              </a:lnTo>
              <a:lnTo>
                <a:pt x="23" y="1"/>
              </a:lnTo>
              <a:lnTo>
                <a:pt x="23" y="6"/>
              </a:lnTo>
              <a:lnTo>
                <a:pt x="17" y="6"/>
              </a:lnTo>
              <a:lnTo>
                <a:pt x="17" y="17"/>
              </a:lnTo>
              <a:lnTo>
                <a:pt x="9" y="16"/>
              </a:lnTo>
              <a:lnTo>
                <a:pt x="10" y="57"/>
              </a:lnTo>
              <a:lnTo>
                <a:pt x="0" y="58"/>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24</xdr:row>
      <xdr:rowOff>114300</xdr:rowOff>
    </xdr:from>
    <xdr:to>
      <xdr:col>32</xdr:col>
      <xdr:colOff>9525</xdr:colOff>
      <xdr:row>28</xdr:row>
      <xdr:rowOff>104775</xdr:rowOff>
    </xdr:to>
    <xdr:sp>
      <xdr:nvSpPr>
        <xdr:cNvPr id="42" name="Freeform 42"/>
        <xdr:cNvSpPr>
          <a:spLocks/>
        </xdr:cNvSpPr>
      </xdr:nvSpPr>
      <xdr:spPr>
        <a:xfrm>
          <a:off x="971550" y="4095750"/>
          <a:ext cx="752475" cy="638175"/>
        </a:xfrm>
        <a:custGeom>
          <a:pathLst>
            <a:path h="67" w="73">
              <a:moveTo>
                <a:pt x="0" y="15"/>
              </a:moveTo>
              <a:lnTo>
                <a:pt x="0" y="15"/>
              </a:lnTo>
              <a:lnTo>
                <a:pt x="1" y="66"/>
              </a:lnTo>
              <a:lnTo>
                <a:pt x="62" y="67"/>
              </a:lnTo>
              <a:lnTo>
                <a:pt x="72" y="67"/>
              </a:lnTo>
              <a:lnTo>
                <a:pt x="72" y="58"/>
              </a:lnTo>
              <a:lnTo>
                <a:pt x="73" y="0"/>
              </a:lnTo>
              <a:lnTo>
                <a:pt x="30" y="0"/>
              </a:lnTo>
              <a:lnTo>
                <a:pt x="8" y="7"/>
              </a:lnTo>
              <a:lnTo>
                <a:pt x="7" y="11"/>
              </a:lnTo>
              <a:lnTo>
                <a:pt x="9" y="14"/>
              </a:lnTo>
              <a:lnTo>
                <a:pt x="3" y="17"/>
              </a:lnTo>
              <a:lnTo>
                <a:pt x="0" y="15"/>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47625</xdr:colOff>
      <xdr:row>32</xdr:row>
      <xdr:rowOff>57150</xdr:rowOff>
    </xdr:from>
    <xdr:to>
      <xdr:col>39</xdr:col>
      <xdr:colOff>28575</xdr:colOff>
      <xdr:row>37</xdr:row>
      <xdr:rowOff>57150</xdr:rowOff>
    </xdr:to>
    <xdr:sp>
      <xdr:nvSpPr>
        <xdr:cNvPr id="43" name="Freeform 43"/>
        <xdr:cNvSpPr>
          <a:spLocks/>
        </xdr:cNvSpPr>
      </xdr:nvSpPr>
      <xdr:spPr>
        <a:xfrm>
          <a:off x="1647825" y="5334000"/>
          <a:ext cx="485775" cy="809625"/>
        </a:xfrm>
        <a:custGeom>
          <a:pathLst>
            <a:path h="86" w="51">
              <a:moveTo>
                <a:pt x="0" y="81"/>
              </a:moveTo>
              <a:lnTo>
                <a:pt x="0" y="81"/>
              </a:lnTo>
              <a:lnTo>
                <a:pt x="1" y="85"/>
              </a:lnTo>
              <a:lnTo>
                <a:pt x="16" y="86"/>
              </a:lnTo>
              <a:lnTo>
                <a:pt x="51" y="83"/>
              </a:lnTo>
              <a:lnTo>
                <a:pt x="50" y="30"/>
              </a:lnTo>
              <a:lnTo>
                <a:pt x="27" y="20"/>
              </a:lnTo>
              <a:lnTo>
                <a:pt x="21" y="8"/>
              </a:lnTo>
              <a:lnTo>
                <a:pt x="12" y="0"/>
              </a:lnTo>
              <a:lnTo>
                <a:pt x="3" y="1"/>
              </a:lnTo>
              <a:lnTo>
                <a:pt x="0" y="81"/>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9525</xdr:colOff>
      <xdr:row>33</xdr:row>
      <xdr:rowOff>114300</xdr:rowOff>
    </xdr:from>
    <xdr:to>
      <xdr:col>50</xdr:col>
      <xdr:colOff>19050</xdr:colOff>
      <xdr:row>38</xdr:row>
      <xdr:rowOff>0</xdr:rowOff>
    </xdr:to>
    <xdr:sp>
      <xdr:nvSpPr>
        <xdr:cNvPr id="44" name="Freeform 44"/>
        <xdr:cNvSpPr>
          <a:spLocks/>
        </xdr:cNvSpPr>
      </xdr:nvSpPr>
      <xdr:spPr>
        <a:xfrm>
          <a:off x="2114550" y="5553075"/>
          <a:ext cx="914400" cy="695325"/>
        </a:xfrm>
        <a:custGeom>
          <a:pathLst>
            <a:path h="74" w="73">
              <a:moveTo>
                <a:pt x="0" y="73"/>
              </a:moveTo>
              <a:lnTo>
                <a:pt x="0" y="73"/>
              </a:lnTo>
              <a:lnTo>
                <a:pt x="1" y="60"/>
              </a:lnTo>
              <a:lnTo>
                <a:pt x="0" y="7"/>
              </a:lnTo>
              <a:lnTo>
                <a:pt x="11" y="7"/>
              </a:lnTo>
              <a:lnTo>
                <a:pt x="25" y="0"/>
              </a:lnTo>
              <a:lnTo>
                <a:pt x="70" y="2"/>
              </a:lnTo>
              <a:lnTo>
                <a:pt x="68" y="18"/>
              </a:lnTo>
              <a:lnTo>
                <a:pt x="59" y="26"/>
              </a:lnTo>
              <a:lnTo>
                <a:pt x="53" y="27"/>
              </a:lnTo>
              <a:lnTo>
                <a:pt x="51" y="30"/>
              </a:lnTo>
              <a:lnTo>
                <a:pt x="53" y="42"/>
              </a:lnTo>
              <a:lnTo>
                <a:pt x="48" y="42"/>
              </a:lnTo>
              <a:lnTo>
                <a:pt x="45" y="46"/>
              </a:lnTo>
              <a:lnTo>
                <a:pt x="46" y="52"/>
              </a:lnTo>
              <a:lnTo>
                <a:pt x="52" y="54"/>
              </a:lnTo>
              <a:lnTo>
                <a:pt x="53" y="60"/>
              </a:lnTo>
              <a:lnTo>
                <a:pt x="62" y="63"/>
              </a:lnTo>
              <a:lnTo>
                <a:pt x="73" y="73"/>
              </a:lnTo>
              <a:lnTo>
                <a:pt x="62" y="74"/>
              </a:lnTo>
              <a:lnTo>
                <a:pt x="47" y="70"/>
              </a:lnTo>
              <a:lnTo>
                <a:pt x="18" y="72"/>
              </a:lnTo>
              <a:lnTo>
                <a:pt x="0" y="73"/>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38100</xdr:colOff>
      <xdr:row>21</xdr:row>
      <xdr:rowOff>19050</xdr:rowOff>
    </xdr:from>
    <xdr:to>
      <xdr:col>50</xdr:col>
      <xdr:colOff>38100</xdr:colOff>
      <xdr:row>24</xdr:row>
      <xdr:rowOff>76200</xdr:rowOff>
    </xdr:to>
    <xdr:sp>
      <xdr:nvSpPr>
        <xdr:cNvPr id="45" name="Freeform 45"/>
        <xdr:cNvSpPr>
          <a:spLocks/>
        </xdr:cNvSpPr>
      </xdr:nvSpPr>
      <xdr:spPr>
        <a:xfrm>
          <a:off x="1809750" y="3514725"/>
          <a:ext cx="1238250" cy="542925"/>
        </a:xfrm>
        <a:custGeom>
          <a:pathLst>
            <a:path h="57" w="103">
              <a:moveTo>
                <a:pt x="0" y="41"/>
              </a:moveTo>
              <a:lnTo>
                <a:pt x="0" y="41"/>
              </a:lnTo>
              <a:lnTo>
                <a:pt x="3" y="44"/>
              </a:lnTo>
              <a:lnTo>
                <a:pt x="3" y="57"/>
              </a:lnTo>
              <a:lnTo>
                <a:pt x="34" y="56"/>
              </a:lnTo>
              <a:lnTo>
                <a:pt x="33" y="42"/>
              </a:lnTo>
              <a:lnTo>
                <a:pt x="67" y="41"/>
              </a:lnTo>
              <a:lnTo>
                <a:pt x="73" y="46"/>
              </a:lnTo>
              <a:lnTo>
                <a:pt x="79" y="46"/>
              </a:lnTo>
              <a:lnTo>
                <a:pt x="79" y="41"/>
              </a:lnTo>
              <a:lnTo>
                <a:pt x="77" y="41"/>
              </a:lnTo>
              <a:lnTo>
                <a:pt x="77" y="32"/>
              </a:lnTo>
              <a:lnTo>
                <a:pt x="90" y="32"/>
              </a:lnTo>
              <a:lnTo>
                <a:pt x="90" y="28"/>
              </a:lnTo>
              <a:lnTo>
                <a:pt x="103" y="27"/>
              </a:lnTo>
              <a:lnTo>
                <a:pt x="103" y="24"/>
              </a:lnTo>
              <a:lnTo>
                <a:pt x="95" y="16"/>
              </a:lnTo>
              <a:lnTo>
                <a:pt x="103" y="5"/>
              </a:lnTo>
              <a:lnTo>
                <a:pt x="101" y="0"/>
              </a:lnTo>
              <a:lnTo>
                <a:pt x="79" y="7"/>
              </a:lnTo>
              <a:lnTo>
                <a:pt x="35" y="6"/>
              </a:lnTo>
              <a:lnTo>
                <a:pt x="35" y="9"/>
              </a:lnTo>
              <a:lnTo>
                <a:pt x="16" y="24"/>
              </a:lnTo>
              <a:lnTo>
                <a:pt x="16" y="27"/>
              </a:lnTo>
              <a:lnTo>
                <a:pt x="0" y="41"/>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84</xdr:col>
      <xdr:colOff>0</xdr:colOff>
      <xdr:row>24</xdr:row>
      <xdr:rowOff>152400</xdr:rowOff>
    </xdr:from>
    <xdr:to>
      <xdr:col>96</xdr:col>
      <xdr:colOff>28575</xdr:colOff>
      <xdr:row>30</xdr:row>
      <xdr:rowOff>38100</xdr:rowOff>
    </xdr:to>
    <xdr:sp>
      <xdr:nvSpPr>
        <xdr:cNvPr id="46" name="Freeform 46"/>
        <xdr:cNvSpPr>
          <a:spLocks/>
        </xdr:cNvSpPr>
      </xdr:nvSpPr>
      <xdr:spPr>
        <a:xfrm>
          <a:off x="4953000" y="4133850"/>
          <a:ext cx="714375" cy="857250"/>
        </a:xfrm>
        <a:custGeom>
          <a:pathLst>
            <a:path h="90" w="75">
              <a:moveTo>
                <a:pt x="0" y="90"/>
              </a:moveTo>
              <a:lnTo>
                <a:pt x="0" y="90"/>
              </a:lnTo>
              <a:lnTo>
                <a:pt x="2" y="76"/>
              </a:lnTo>
              <a:lnTo>
                <a:pt x="5" y="72"/>
              </a:lnTo>
              <a:lnTo>
                <a:pt x="3" y="61"/>
              </a:lnTo>
              <a:lnTo>
                <a:pt x="7" y="57"/>
              </a:lnTo>
              <a:lnTo>
                <a:pt x="5" y="53"/>
              </a:lnTo>
              <a:lnTo>
                <a:pt x="11" y="52"/>
              </a:lnTo>
              <a:lnTo>
                <a:pt x="11" y="31"/>
              </a:lnTo>
              <a:lnTo>
                <a:pt x="4" y="31"/>
              </a:lnTo>
              <a:lnTo>
                <a:pt x="4" y="2"/>
              </a:lnTo>
              <a:lnTo>
                <a:pt x="69" y="0"/>
              </a:lnTo>
              <a:lnTo>
                <a:pt x="75" y="10"/>
              </a:lnTo>
              <a:lnTo>
                <a:pt x="71" y="19"/>
              </a:lnTo>
              <a:lnTo>
                <a:pt x="70" y="36"/>
              </a:lnTo>
              <a:lnTo>
                <a:pt x="57" y="44"/>
              </a:lnTo>
              <a:lnTo>
                <a:pt x="48" y="44"/>
              </a:lnTo>
              <a:lnTo>
                <a:pt x="47" y="48"/>
              </a:lnTo>
              <a:lnTo>
                <a:pt x="51" y="56"/>
              </a:lnTo>
              <a:lnTo>
                <a:pt x="49" y="58"/>
              </a:lnTo>
              <a:lnTo>
                <a:pt x="42" y="59"/>
              </a:lnTo>
              <a:lnTo>
                <a:pt x="36" y="68"/>
              </a:lnTo>
              <a:lnTo>
                <a:pt x="26" y="70"/>
              </a:lnTo>
              <a:lnTo>
                <a:pt x="29" y="74"/>
              </a:lnTo>
              <a:lnTo>
                <a:pt x="38" y="76"/>
              </a:lnTo>
              <a:lnTo>
                <a:pt x="39" y="78"/>
              </a:lnTo>
              <a:lnTo>
                <a:pt x="38" y="82"/>
              </a:lnTo>
              <a:lnTo>
                <a:pt x="19" y="80"/>
              </a:lnTo>
              <a:lnTo>
                <a:pt x="18" y="83"/>
              </a:lnTo>
              <a:lnTo>
                <a:pt x="23" y="88"/>
              </a:lnTo>
              <a:lnTo>
                <a:pt x="0" y="9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28</xdr:row>
      <xdr:rowOff>95250</xdr:rowOff>
    </xdr:from>
    <xdr:to>
      <xdr:col>32</xdr:col>
      <xdr:colOff>47625</xdr:colOff>
      <xdr:row>32</xdr:row>
      <xdr:rowOff>76200</xdr:rowOff>
    </xdr:to>
    <xdr:sp>
      <xdr:nvSpPr>
        <xdr:cNvPr id="47" name="Freeform 47"/>
        <xdr:cNvSpPr>
          <a:spLocks/>
        </xdr:cNvSpPr>
      </xdr:nvSpPr>
      <xdr:spPr>
        <a:xfrm>
          <a:off x="1038225" y="4724400"/>
          <a:ext cx="723900" cy="628650"/>
        </a:xfrm>
        <a:custGeom>
          <a:pathLst>
            <a:path h="66" w="76">
              <a:moveTo>
                <a:pt x="0" y="0"/>
              </a:moveTo>
              <a:lnTo>
                <a:pt x="0" y="0"/>
              </a:lnTo>
              <a:lnTo>
                <a:pt x="1" y="27"/>
              </a:lnTo>
              <a:lnTo>
                <a:pt x="15" y="27"/>
              </a:lnTo>
              <a:lnTo>
                <a:pt x="16" y="57"/>
              </a:lnTo>
              <a:lnTo>
                <a:pt x="30" y="58"/>
              </a:lnTo>
              <a:lnTo>
                <a:pt x="40" y="64"/>
              </a:lnTo>
              <a:lnTo>
                <a:pt x="43" y="62"/>
              </a:lnTo>
              <a:lnTo>
                <a:pt x="58" y="66"/>
              </a:lnTo>
              <a:lnTo>
                <a:pt x="67" y="65"/>
              </a:lnTo>
              <a:lnTo>
                <a:pt x="76" y="64"/>
              </a:lnTo>
              <a:lnTo>
                <a:pt x="64" y="36"/>
              </a:lnTo>
              <a:lnTo>
                <a:pt x="66" y="25"/>
              </a:lnTo>
              <a:lnTo>
                <a:pt x="59" y="22"/>
              </a:lnTo>
              <a:lnTo>
                <a:pt x="59" y="16"/>
              </a:lnTo>
              <a:lnTo>
                <a:pt x="62" y="15"/>
              </a:lnTo>
              <a:lnTo>
                <a:pt x="61" y="1"/>
              </a:lnTo>
              <a:lnTo>
                <a:pt x="0"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83</xdr:col>
      <xdr:colOff>28575</xdr:colOff>
      <xdr:row>14</xdr:row>
      <xdr:rowOff>85725</xdr:rowOff>
    </xdr:from>
    <xdr:to>
      <xdr:col>100</xdr:col>
      <xdr:colOff>28575</xdr:colOff>
      <xdr:row>17</xdr:row>
      <xdr:rowOff>66675</xdr:rowOff>
    </xdr:to>
    <xdr:sp>
      <xdr:nvSpPr>
        <xdr:cNvPr id="48" name="Freeform 48"/>
        <xdr:cNvSpPr>
          <a:spLocks/>
        </xdr:cNvSpPr>
      </xdr:nvSpPr>
      <xdr:spPr>
        <a:xfrm>
          <a:off x="4924425" y="2447925"/>
          <a:ext cx="971550" cy="466725"/>
        </a:xfrm>
        <a:custGeom>
          <a:pathLst>
            <a:path h="49" w="102">
              <a:moveTo>
                <a:pt x="0" y="5"/>
              </a:moveTo>
              <a:lnTo>
                <a:pt x="0" y="5"/>
              </a:lnTo>
              <a:lnTo>
                <a:pt x="2" y="49"/>
              </a:lnTo>
              <a:lnTo>
                <a:pt x="74" y="46"/>
              </a:lnTo>
              <a:lnTo>
                <a:pt x="102" y="44"/>
              </a:lnTo>
              <a:lnTo>
                <a:pt x="99" y="0"/>
              </a:lnTo>
              <a:lnTo>
                <a:pt x="0" y="5"/>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24</xdr:row>
      <xdr:rowOff>142875</xdr:rowOff>
    </xdr:from>
    <xdr:to>
      <xdr:col>19</xdr:col>
      <xdr:colOff>9525</xdr:colOff>
      <xdr:row>29</xdr:row>
      <xdr:rowOff>152400</xdr:rowOff>
    </xdr:to>
    <xdr:sp>
      <xdr:nvSpPr>
        <xdr:cNvPr id="49" name="Freeform 49"/>
        <xdr:cNvSpPr>
          <a:spLocks/>
        </xdr:cNvSpPr>
      </xdr:nvSpPr>
      <xdr:spPr>
        <a:xfrm>
          <a:off x="361950" y="4124325"/>
          <a:ext cx="619125" cy="819150"/>
        </a:xfrm>
        <a:custGeom>
          <a:pathLst>
            <a:path h="90" w="75">
              <a:moveTo>
                <a:pt x="0" y="88"/>
              </a:moveTo>
              <a:lnTo>
                <a:pt x="0" y="88"/>
              </a:lnTo>
              <a:lnTo>
                <a:pt x="1" y="36"/>
              </a:lnTo>
              <a:lnTo>
                <a:pt x="2" y="0"/>
              </a:lnTo>
              <a:lnTo>
                <a:pt x="20" y="2"/>
              </a:lnTo>
              <a:lnTo>
                <a:pt x="21" y="7"/>
              </a:lnTo>
              <a:lnTo>
                <a:pt x="59" y="7"/>
              </a:lnTo>
              <a:lnTo>
                <a:pt x="74" y="9"/>
              </a:lnTo>
              <a:lnTo>
                <a:pt x="74" y="12"/>
              </a:lnTo>
              <a:lnTo>
                <a:pt x="75" y="63"/>
              </a:lnTo>
              <a:lnTo>
                <a:pt x="29" y="64"/>
              </a:lnTo>
              <a:lnTo>
                <a:pt x="31" y="90"/>
              </a:lnTo>
              <a:lnTo>
                <a:pt x="0" y="88"/>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47625</xdr:colOff>
      <xdr:row>15</xdr:row>
      <xdr:rowOff>38100</xdr:rowOff>
    </xdr:from>
    <xdr:to>
      <xdr:col>43</xdr:col>
      <xdr:colOff>0</xdr:colOff>
      <xdr:row>21</xdr:row>
      <xdr:rowOff>28575</xdr:rowOff>
    </xdr:to>
    <xdr:sp>
      <xdr:nvSpPr>
        <xdr:cNvPr id="50" name="Freeform 50"/>
        <xdr:cNvSpPr>
          <a:spLocks/>
        </xdr:cNvSpPr>
      </xdr:nvSpPr>
      <xdr:spPr>
        <a:xfrm>
          <a:off x="1819275" y="2562225"/>
          <a:ext cx="657225" cy="962025"/>
        </a:xfrm>
        <a:custGeom>
          <a:pathLst>
            <a:path h="100" w="65">
              <a:moveTo>
                <a:pt x="0" y="66"/>
              </a:moveTo>
              <a:lnTo>
                <a:pt x="0" y="66"/>
              </a:lnTo>
              <a:lnTo>
                <a:pt x="0" y="42"/>
              </a:lnTo>
              <a:lnTo>
                <a:pt x="8" y="42"/>
              </a:lnTo>
              <a:lnTo>
                <a:pt x="8" y="21"/>
              </a:lnTo>
              <a:lnTo>
                <a:pt x="15" y="21"/>
              </a:lnTo>
              <a:lnTo>
                <a:pt x="14" y="0"/>
              </a:lnTo>
              <a:lnTo>
                <a:pt x="45" y="0"/>
              </a:lnTo>
              <a:lnTo>
                <a:pt x="65" y="0"/>
              </a:lnTo>
              <a:lnTo>
                <a:pt x="65" y="29"/>
              </a:lnTo>
              <a:lnTo>
                <a:pt x="60" y="29"/>
              </a:lnTo>
              <a:lnTo>
                <a:pt x="60" y="43"/>
              </a:lnTo>
              <a:lnTo>
                <a:pt x="60" y="93"/>
              </a:lnTo>
              <a:lnTo>
                <a:pt x="55" y="89"/>
              </a:lnTo>
              <a:lnTo>
                <a:pt x="49" y="91"/>
              </a:lnTo>
              <a:lnTo>
                <a:pt x="39" y="93"/>
              </a:lnTo>
              <a:lnTo>
                <a:pt x="34" y="100"/>
              </a:lnTo>
              <a:lnTo>
                <a:pt x="16" y="78"/>
              </a:lnTo>
              <a:lnTo>
                <a:pt x="2" y="68"/>
              </a:lnTo>
              <a:lnTo>
                <a:pt x="0" y="66"/>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67</xdr:col>
      <xdr:colOff>19050</xdr:colOff>
      <xdr:row>20</xdr:row>
      <xdr:rowOff>152400</xdr:rowOff>
    </xdr:from>
    <xdr:to>
      <xdr:col>77</xdr:col>
      <xdr:colOff>38100</xdr:colOff>
      <xdr:row>26</xdr:row>
      <xdr:rowOff>142875</xdr:rowOff>
    </xdr:to>
    <xdr:sp>
      <xdr:nvSpPr>
        <xdr:cNvPr id="51" name="Freeform 51"/>
        <xdr:cNvSpPr>
          <a:spLocks/>
        </xdr:cNvSpPr>
      </xdr:nvSpPr>
      <xdr:spPr>
        <a:xfrm>
          <a:off x="4000500" y="3486150"/>
          <a:ext cx="590550" cy="962025"/>
        </a:xfrm>
        <a:custGeom>
          <a:pathLst>
            <a:path h="101" w="62">
              <a:moveTo>
                <a:pt x="0" y="10"/>
              </a:moveTo>
              <a:lnTo>
                <a:pt x="0" y="10"/>
              </a:lnTo>
              <a:lnTo>
                <a:pt x="1" y="29"/>
              </a:lnTo>
              <a:lnTo>
                <a:pt x="15" y="30"/>
              </a:lnTo>
              <a:lnTo>
                <a:pt x="17" y="69"/>
              </a:lnTo>
              <a:lnTo>
                <a:pt x="25" y="77"/>
              </a:lnTo>
              <a:lnTo>
                <a:pt x="22" y="83"/>
              </a:lnTo>
              <a:lnTo>
                <a:pt x="25" y="89"/>
              </a:lnTo>
              <a:lnTo>
                <a:pt x="20" y="95"/>
              </a:lnTo>
              <a:lnTo>
                <a:pt x="19" y="101"/>
              </a:lnTo>
              <a:lnTo>
                <a:pt x="32" y="100"/>
              </a:lnTo>
              <a:lnTo>
                <a:pt x="32" y="86"/>
              </a:lnTo>
              <a:lnTo>
                <a:pt x="62" y="85"/>
              </a:lnTo>
              <a:lnTo>
                <a:pt x="60" y="81"/>
              </a:lnTo>
              <a:lnTo>
                <a:pt x="51" y="79"/>
              </a:lnTo>
              <a:lnTo>
                <a:pt x="51" y="70"/>
              </a:lnTo>
              <a:lnTo>
                <a:pt x="61" y="69"/>
              </a:lnTo>
              <a:lnTo>
                <a:pt x="60" y="28"/>
              </a:lnTo>
              <a:lnTo>
                <a:pt x="59" y="6"/>
              </a:lnTo>
              <a:lnTo>
                <a:pt x="45" y="6"/>
              </a:lnTo>
              <a:lnTo>
                <a:pt x="45" y="0"/>
              </a:lnTo>
              <a:lnTo>
                <a:pt x="28" y="1"/>
              </a:lnTo>
              <a:lnTo>
                <a:pt x="29" y="11"/>
              </a:lnTo>
              <a:lnTo>
                <a:pt x="12" y="6"/>
              </a:lnTo>
              <a:lnTo>
                <a:pt x="0" y="1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74</xdr:col>
      <xdr:colOff>9525</xdr:colOff>
      <xdr:row>6</xdr:row>
      <xdr:rowOff>95250</xdr:rowOff>
    </xdr:from>
    <xdr:to>
      <xdr:col>89</xdr:col>
      <xdr:colOff>0</xdr:colOff>
      <xdr:row>10</xdr:row>
      <xdr:rowOff>85725</xdr:rowOff>
    </xdr:to>
    <xdr:sp>
      <xdr:nvSpPr>
        <xdr:cNvPr id="52" name="Freeform 52"/>
        <xdr:cNvSpPr>
          <a:spLocks/>
        </xdr:cNvSpPr>
      </xdr:nvSpPr>
      <xdr:spPr>
        <a:xfrm>
          <a:off x="4391025" y="1228725"/>
          <a:ext cx="847725" cy="571500"/>
        </a:xfrm>
        <a:custGeom>
          <a:pathLst>
            <a:path h="61" w="89">
              <a:moveTo>
                <a:pt x="0" y="8"/>
              </a:moveTo>
              <a:lnTo>
                <a:pt x="0" y="8"/>
              </a:lnTo>
              <a:lnTo>
                <a:pt x="0" y="4"/>
              </a:lnTo>
              <a:lnTo>
                <a:pt x="36" y="2"/>
              </a:lnTo>
              <a:lnTo>
                <a:pt x="83" y="0"/>
              </a:lnTo>
              <a:lnTo>
                <a:pt x="86" y="8"/>
              </a:lnTo>
              <a:lnTo>
                <a:pt x="86" y="11"/>
              </a:lnTo>
              <a:lnTo>
                <a:pt x="86" y="12"/>
              </a:lnTo>
              <a:lnTo>
                <a:pt x="85" y="13"/>
              </a:lnTo>
              <a:lnTo>
                <a:pt x="85" y="15"/>
              </a:lnTo>
              <a:lnTo>
                <a:pt x="88" y="15"/>
              </a:lnTo>
              <a:lnTo>
                <a:pt x="89" y="35"/>
              </a:lnTo>
              <a:lnTo>
                <a:pt x="86" y="37"/>
              </a:lnTo>
              <a:lnTo>
                <a:pt x="82" y="35"/>
              </a:lnTo>
              <a:lnTo>
                <a:pt x="82" y="40"/>
              </a:lnTo>
              <a:lnTo>
                <a:pt x="83" y="58"/>
              </a:lnTo>
              <a:lnTo>
                <a:pt x="46" y="61"/>
              </a:lnTo>
              <a:lnTo>
                <a:pt x="33" y="51"/>
              </a:lnTo>
              <a:lnTo>
                <a:pt x="23" y="47"/>
              </a:lnTo>
              <a:lnTo>
                <a:pt x="19" y="26"/>
              </a:lnTo>
              <a:lnTo>
                <a:pt x="15" y="23"/>
              </a:lnTo>
              <a:lnTo>
                <a:pt x="14" y="18"/>
              </a:lnTo>
              <a:lnTo>
                <a:pt x="10" y="18"/>
              </a:lnTo>
              <a:lnTo>
                <a:pt x="7" y="10"/>
              </a:lnTo>
              <a:lnTo>
                <a:pt x="0" y="8"/>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21</xdr:row>
      <xdr:rowOff>66675</xdr:rowOff>
    </xdr:from>
    <xdr:to>
      <xdr:col>23</xdr:col>
      <xdr:colOff>19050</xdr:colOff>
      <xdr:row>25</xdr:row>
      <xdr:rowOff>114300</xdr:rowOff>
    </xdr:to>
    <xdr:sp>
      <xdr:nvSpPr>
        <xdr:cNvPr id="53" name="Freeform 53"/>
        <xdr:cNvSpPr>
          <a:spLocks/>
        </xdr:cNvSpPr>
      </xdr:nvSpPr>
      <xdr:spPr>
        <a:xfrm>
          <a:off x="400050" y="3562350"/>
          <a:ext cx="819150" cy="695325"/>
        </a:xfrm>
        <a:custGeom>
          <a:pathLst>
            <a:path h="73" w="102">
              <a:moveTo>
                <a:pt x="0" y="59"/>
              </a:moveTo>
              <a:lnTo>
                <a:pt x="0" y="59"/>
              </a:lnTo>
              <a:lnTo>
                <a:pt x="1" y="20"/>
              </a:lnTo>
              <a:lnTo>
                <a:pt x="29" y="22"/>
              </a:lnTo>
              <a:lnTo>
                <a:pt x="28" y="4"/>
              </a:lnTo>
              <a:lnTo>
                <a:pt x="41" y="0"/>
              </a:lnTo>
              <a:lnTo>
                <a:pt x="41" y="7"/>
              </a:lnTo>
              <a:lnTo>
                <a:pt x="51" y="7"/>
              </a:lnTo>
              <a:lnTo>
                <a:pt x="51" y="13"/>
              </a:lnTo>
              <a:lnTo>
                <a:pt x="101" y="13"/>
              </a:lnTo>
              <a:lnTo>
                <a:pt x="102" y="56"/>
              </a:lnTo>
              <a:lnTo>
                <a:pt x="80" y="63"/>
              </a:lnTo>
              <a:lnTo>
                <a:pt x="79" y="67"/>
              </a:lnTo>
              <a:lnTo>
                <a:pt x="81" y="70"/>
              </a:lnTo>
              <a:lnTo>
                <a:pt x="75" y="73"/>
              </a:lnTo>
              <a:lnTo>
                <a:pt x="72" y="71"/>
              </a:lnTo>
              <a:lnTo>
                <a:pt x="72" y="68"/>
              </a:lnTo>
              <a:lnTo>
                <a:pt x="57" y="66"/>
              </a:lnTo>
              <a:lnTo>
                <a:pt x="19" y="66"/>
              </a:lnTo>
              <a:lnTo>
                <a:pt x="18" y="61"/>
              </a:lnTo>
              <a:lnTo>
                <a:pt x="0" y="59"/>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9525</xdr:colOff>
      <xdr:row>11</xdr:row>
      <xdr:rowOff>57150</xdr:rowOff>
    </xdr:from>
    <xdr:to>
      <xdr:col>53</xdr:col>
      <xdr:colOff>0</xdr:colOff>
      <xdr:row>15</xdr:row>
      <xdr:rowOff>38100</xdr:rowOff>
    </xdr:to>
    <xdr:sp>
      <xdr:nvSpPr>
        <xdr:cNvPr id="54" name="Freeform 54"/>
        <xdr:cNvSpPr>
          <a:spLocks/>
        </xdr:cNvSpPr>
      </xdr:nvSpPr>
      <xdr:spPr>
        <a:xfrm>
          <a:off x="2371725" y="1933575"/>
          <a:ext cx="809625" cy="628650"/>
        </a:xfrm>
        <a:custGeom>
          <a:pathLst>
            <a:path h="66" w="72">
              <a:moveTo>
                <a:pt x="0" y="0"/>
              </a:moveTo>
              <a:lnTo>
                <a:pt x="0" y="0"/>
              </a:lnTo>
              <a:lnTo>
                <a:pt x="1" y="66"/>
              </a:lnTo>
              <a:lnTo>
                <a:pt x="21" y="66"/>
              </a:lnTo>
              <a:lnTo>
                <a:pt x="44" y="65"/>
              </a:lnTo>
              <a:lnTo>
                <a:pt x="44" y="54"/>
              </a:lnTo>
              <a:lnTo>
                <a:pt x="72" y="53"/>
              </a:lnTo>
              <a:lnTo>
                <a:pt x="71" y="22"/>
              </a:lnTo>
              <a:lnTo>
                <a:pt x="70" y="7"/>
              </a:lnTo>
              <a:lnTo>
                <a:pt x="14" y="7"/>
              </a:lnTo>
              <a:lnTo>
                <a:pt x="14" y="1"/>
              </a:lnTo>
              <a:lnTo>
                <a:pt x="7" y="0"/>
              </a:lnTo>
              <a:lnTo>
                <a:pt x="0"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9525</xdr:colOff>
      <xdr:row>16</xdr:row>
      <xdr:rowOff>114300</xdr:rowOff>
    </xdr:from>
    <xdr:to>
      <xdr:col>77</xdr:col>
      <xdr:colOff>0</xdr:colOff>
      <xdr:row>21</xdr:row>
      <xdr:rowOff>104775</xdr:rowOff>
    </xdr:to>
    <xdr:sp>
      <xdr:nvSpPr>
        <xdr:cNvPr id="55" name="Freeform 55"/>
        <xdr:cNvSpPr>
          <a:spLocks/>
        </xdr:cNvSpPr>
      </xdr:nvSpPr>
      <xdr:spPr>
        <a:xfrm>
          <a:off x="3590925" y="2800350"/>
          <a:ext cx="962025" cy="800100"/>
        </a:xfrm>
        <a:custGeom>
          <a:pathLst>
            <a:path h="84" w="101">
              <a:moveTo>
                <a:pt x="0" y="32"/>
              </a:moveTo>
              <a:lnTo>
                <a:pt x="0" y="32"/>
              </a:lnTo>
              <a:lnTo>
                <a:pt x="1" y="79"/>
              </a:lnTo>
              <a:lnTo>
                <a:pt x="16" y="79"/>
              </a:lnTo>
              <a:lnTo>
                <a:pt x="29" y="84"/>
              </a:lnTo>
              <a:lnTo>
                <a:pt x="43" y="82"/>
              </a:lnTo>
              <a:lnTo>
                <a:pt x="55" y="78"/>
              </a:lnTo>
              <a:lnTo>
                <a:pt x="72" y="83"/>
              </a:lnTo>
              <a:lnTo>
                <a:pt x="71" y="73"/>
              </a:lnTo>
              <a:lnTo>
                <a:pt x="88" y="72"/>
              </a:lnTo>
              <a:lnTo>
                <a:pt x="92" y="70"/>
              </a:lnTo>
              <a:lnTo>
                <a:pt x="88" y="61"/>
              </a:lnTo>
              <a:lnTo>
                <a:pt x="95" y="53"/>
              </a:lnTo>
              <a:lnTo>
                <a:pt x="97" y="54"/>
              </a:lnTo>
              <a:lnTo>
                <a:pt x="98" y="45"/>
              </a:lnTo>
              <a:lnTo>
                <a:pt x="95" y="43"/>
              </a:lnTo>
              <a:lnTo>
                <a:pt x="98" y="39"/>
              </a:lnTo>
              <a:lnTo>
                <a:pt x="90" y="38"/>
              </a:lnTo>
              <a:lnTo>
                <a:pt x="90" y="27"/>
              </a:lnTo>
              <a:lnTo>
                <a:pt x="96" y="26"/>
              </a:lnTo>
              <a:lnTo>
                <a:pt x="95" y="23"/>
              </a:lnTo>
              <a:lnTo>
                <a:pt x="101" y="14"/>
              </a:lnTo>
              <a:lnTo>
                <a:pt x="70" y="15"/>
              </a:lnTo>
              <a:lnTo>
                <a:pt x="69" y="0"/>
              </a:lnTo>
              <a:lnTo>
                <a:pt x="42" y="1"/>
              </a:lnTo>
              <a:lnTo>
                <a:pt x="42" y="14"/>
              </a:lnTo>
              <a:lnTo>
                <a:pt x="34" y="18"/>
              </a:lnTo>
              <a:lnTo>
                <a:pt x="34" y="31"/>
              </a:lnTo>
              <a:lnTo>
                <a:pt x="0" y="32"/>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74</xdr:col>
      <xdr:colOff>47625</xdr:colOff>
      <xdr:row>17</xdr:row>
      <xdr:rowOff>76200</xdr:rowOff>
    </xdr:from>
    <xdr:to>
      <xdr:col>84</xdr:col>
      <xdr:colOff>19050</xdr:colOff>
      <xdr:row>22</xdr:row>
      <xdr:rowOff>104775</xdr:rowOff>
    </xdr:to>
    <xdr:sp>
      <xdr:nvSpPr>
        <xdr:cNvPr id="56" name="Freeform 56"/>
        <xdr:cNvSpPr>
          <a:spLocks/>
        </xdr:cNvSpPr>
      </xdr:nvSpPr>
      <xdr:spPr>
        <a:xfrm>
          <a:off x="4429125" y="2924175"/>
          <a:ext cx="542925" cy="838200"/>
        </a:xfrm>
        <a:custGeom>
          <a:pathLst>
            <a:path h="88" w="57">
              <a:moveTo>
                <a:pt x="0" y="59"/>
              </a:moveTo>
              <a:lnTo>
                <a:pt x="0" y="59"/>
              </a:lnTo>
              <a:lnTo>
                <a:pt x="0" y="65"/>
              </a:lnTo>
              <a:lnTo>
                <a:pt x="14" y="65"/>
              </a:lnTo>
              <a:lnTo>
                <a:pt x="15" y="87"/>
              </a:lnTo>
              <a:lnTo>
                <a:pt x="23" y="88"/>
              </a:lnTo>
              <a:lnTo>
                <a:pt x="23" y="77"/>
              </a:lnTo>
              <a:lnTo>
                <a:pt x="29" y="77"/>
              </a:lnTo>
              <a:lnTo>
                <a:pt x="29" y="72"/>
              </a:lnTo>
              <a:lnTo>
                <a:pt x="42" y="71"/>
              </a:lnTo>
              <a:lnTo>
                <a:pt x="56" y="71"/>
              </a:lnTo>
              <a:lnTo>
                <a:pt x="57" y="47"/>
              </a:lnTo>
              <a:lnTo>
                <a:pt x="54" y="14"/>
              </a:lnTo>
              <a:lnTo>
                <a:pt x="26" y="14"/>
              </a:lnTo>
              <a:lnTo>
                <a:pt x="24" y="0"/>
              </a:lnTo>
              <a:lnTo>
                <a:pt x="13" y="1"/>
              </a:lnTo>
              <a:lnTo>
                <a:pt x="7" y="10"/>
              </a:lnTo>
              <a:lnTo>
                <a:pt x="8" y="13"/>
              </a:lnTo>
              <a:lnTo>
                <a:pt x="2" y="14"/>
              </a:lnTo>
              <a:lnTo>
                <a:pt x="2" y="25"/>
              </a:lnTo>
              <a:lnTo>
                <a:pt x="10" y="26"/>
              </a:lnTo>
              <a:lnTo>
                <a:pt x="7" y="30"/>
              </a:lnTo>
              <a:lnTo>
                <a:pt x="10" y="32"/>
              </a:lnTo>
              <a:lnTo>
                <a:pt x="9" y="41"/>
              </a:lnTo>
              <a:lnTo>
                <a:pt x="7" y="40"/>
              </a:lnTo>
              <a:lnTo>
                <a:pt x="0" y="48"/>
              </a:lnTo>
              <a:lnTo>
                <a:pt x="4" y="57"/>
              </a:lnTo>
              <a:lnTo>
                <a:pt x="0" y="59"/>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73</xdr:col>
      <xdr:colOff>0</xdr:colOff>
      <xdr:row>26</xdr:row>
      <xdr:rowOff>142875</xdr:rowOff>
    </xdr:from>
    <xdr:to>
      <xdr:col>81</xdr:col>
      <xdr:colOff>19050</xdr:colOff>
      <xdr:row>27</xdr:row>
      <xdr:rowOff>76200</xdr:rowOff>
    </xdr:to>
    <xdr:sp>
      <xdr:nvSpPr>
        <xdr:cNvPr id="57" name="Rectangle 57"/>
        <xdr:cNvSpPr>
          <a:spLocks/>
        </xdr:cNvSpPr>
      </xdr:nvSpPr>
      <xdr:spPr>
        <a:xfrm>
          <a:off x="4324350" y="4448175"/>
          <a:ext cx="4762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73</xdr:col>
      <xdr:colOff>28575</xdr:colOff>
      <xdr:row>27</xdr:row>
      <xdr:rowOff>76200</xdr:rowOff>
    </xdr:from>
    <xdr:ext cx="428625" cy="104775"/>
    <xdr:sp>
      <xdr:nvSpPr>
        <xdr:cNvPr id="58" name="Rectangle 58"/>
        <xdr:cNvSpPr>
          <a:spLocks/>
        </xdr:cNvSpPr>
      </xdr:nvSpPr>
      <xdr:spPr>
        <a:xfrm>
          <a:off x="4352925" y="4543425"/>
          <a:ext cx="428625"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ARKANSAS</a:t>
          </a:r>
        </a:p>
      </xdr:txBody>
    </xdr:sp>
    <xdr:clientData/>
  </xdr:oneCellAnchor>
  <xdr:twoCellAnchor>
    <xdr:from>
      <xdr:col>68</xdr:col>
      <xdr:colOff>9525</xdr:colOff>
      <xdr:row>38</xdr:row>
      <xdr:rowOff>47625</xdr:rowOff>
    </xdr:from>
    <xdr:to>
      <xdr:col>74</xdr:col>
      <xdr:colOff>19050</xdr:colOff>
      <xdr:row>38</xdr:row>
      <xdr:rowOff>123825</xdr:rowOff>
    </xdr:to>
    <xdr:sp>
      <xdr:nvSpPr>
        <xdr:cNvPr id="59" name="Rectangle 59"/>
        <xdr:cNvSpPr>
          <a:spLocks/>
        </xdr:cNvSpPr>
      </xdr:nvSpPr>
      <xdr:spPr>
        <a:xfrm>
          <a:off x="4048125" y="6296025"/>
          <a:ext cx="35242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68</xdr:col>
      <xdr:colOff>28575</xdr:colOff>
      <xdr:row>38</xdr:row>
      <xdr:rowOff>76200</xdr:rowOff>
    </xdr:from>
    <xdr:ext cx="295275" cy="104775"/>
    <xdr:sp>
      <xdr:nvSpPr>
        <xdr:cNvPr id="60" name="Rectangle 60"/>
        <xdr:cNvSpPr>
          <a:spLocks/>
        </xdr:cNvSpPr>
      </xdr:nvSpPr>
      <xdr:spPr>
        <a:xfrm>
          <a:off x="4067175" y="6324600"/>
          <a:ext cx="295275"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ASHLEY</a:t>
          </a:r>
        </a:p>
      </xdr:txBody>
    </xdr:sp>
    <xdr:clientData/>
  </xdr:oneCellAnchor>
  <xdr:twoCellAnchor>
    <xdr:from>
      <xdr:col>50</xdr:col>
      <xdr:colOff>19050</xdr:colOff>
      <xdr:row>8</xdr:row>
      <xdr:rowOff>9525</xdr:rowOff>
    </xdr:from>
    <xdr:to>
      <xdr:col>57</xdr:col>
      <xdr:colOff>19050</xdr:colOff>
      <xdr:row>8</xdr:row>
      <xdr:rowOff>104775</xdr:rowOff>
    </xdr:to>
    <xdr:sp>
      <xdr:nvSpPr>
        <xdr:cNvPr id="61" name="Rectangle 61"/>
        <xdr:cNvSpPr>
          <a:spLocks/>
        </xdr:cNvSpPr>
      </xdr:nvSpPr>
      <xdr:spPr>
        <a:xfrm>
          <a:off x="3028950" y="1400175"/>
          <a:ext cx="4000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51</xdr:col>
      <xdr:colOff>19050</xdr:colOff>
      <xdr:row>8</xdr:row>
      <xdr:rowOff>76200</xdr:rowOff>
    </xdr:from>
    <xdr:ext cx="323850" cy="104775"/>
    <xdr:sp>
      <xdr:nvSpPr>
        <xdr:cNvPr id="62" name="Rectangle 62"/>
        <xdr:cNvSpPr>
          <a:spLocks/>
        </xdr:cNvSpPr>
      </xdr:nvSpPr>
      <xdr:spPr>
        <a:xfrm>
          <a:off x="3086100" y="1466850"/>
          <a:ext cx="32385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BAXTER</a:t>
          </a:r>
        </a:p>
      </xdr:txBody>
    </xdr:sp>
    <xdr:clientData/>
  </xdr:oneCellAnchor>
  <xdr:oneCellAnchor>
    <xdr:from>
      <xdr:col>11</xdr:col>
      <xdr:colOff>0</xdr:colOff>
      <xdr:row>8</xdr:row>
      <xdr:rowOff>76200</xdr:rowOff>
    </xdr:from>
    <xdr:ext cx="323850" cy="104775"/>
    <xdr:sp>
      <xdr:nvSpPr>
        <xdr:cNvPr id="63" name="Rectangle 63"/>
        <xdr:cNvSpPr>
          <a:spLocks/>
        </xdr:cNvSpPr>
      </xdr:nvSpPr>
      <xdr:spPr>
        <a:xfrm>
          <a:off x="514350" y="1466850"/>
          <a:ext cx="32385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BENTON</a:t>
          </a:r>
        </a:p>
      </xdr:txBody>
    </xdr:sp>
    <xdr:clientData/>
  </xdr:oneCellAnchor>
  <xdr:oneCellAnchor>
    <xdr:from>
      <xdr:col>35</xdr:col>
      <xdr:colOff>19050</xdr:colOff>
      <xdr:row>8</xdr:row>
      <xdr:rowOff>76200</xdr:rowOff>
    </xdr:from>
    <xdr:ext cx="276225" cy="104775"/>
    <xdr:sp>
      <xdr:nvSpPr>
        <xdr:cNvPr id="64" name="Rectangle 64"/>
        <xdr:cNvSpPr>
          <a:spLocks/>
        </xdr:cNvSpPr>
      </xdr:nvSpPr>
      <xdr:spPr>
        <a:xfrm>
          <a:off x="1895475" y="1466850"/>
          <a:ext cx="276225"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BOONE</a:t>
          </a:r>
        </a:p>
      </xdr:txBody>
    </xdr:sp>
    <xdr:clientData/>
  </xdr:oneCellAnchor>
  <xdr:twoCellAnchor>
    <xdr:from>
      <xdr:col>57</xdr:col>
      <xdr:colOff>38100</xdr:colOff>
      <xdr:row>35</xdr:row>
      <xdr:rowOff>57150</xdr:rowOff>
    </xdr:from>
    <xdr:to>
      <xdr:col>65</xdr:col>
      <xdr:colOff>0</xdr:colOff>
      <xdr:row>35</xdr:row>
      <xdr:rowOff>152400</xdr:rowOff>
    </xdr:to>
    <xdr:sp>
      <xdr:nvSpPr>
        <xdr:cNvPr id="65" name="Rectangle 65"/>
        <xdr:cNvSpPr>
          <a:spLocks/>
        </xdr:cNvSpPr>
      </xdr:nvSpPr>
      <xdr:spPr>
        <a:xfrm>
          <a:off x="3448050" y="5819775"/>
          <a:ext cx="4191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58</xdr:col>
      <xdr:colOff>19050</xdr:colOff>
      <xdr:row>35</xdr:row>
      <xdr:rowOff>76200</xdr:rowOff>
    </xdr:from>
    <xdr:ext cx="371475" cy="104775"/>
    <xdr:sp>
      <xdr:nvSpPr>
        <xdr:cNvPr id="66" name="Rectangle 66"/>
        <xdr:cNvSpPr>
          <a:spLocks/>
        </xdr:cNvSpPr>
      </xdr:nvSpPr>
      <xdr:spPr>
        <a:xfrm>
          <a:off x="3486150" y="5838825"/>
          <a:ext cx="371475"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BRADLEY</a:t>
          </a:r>
        </a:p>
      </xdr:txBody>
    </xdr:sp>
    <xdr:clientData/>
  </xdr:oneCellAnchor>
  <xdr:twoCellAnchor>
    <xdr:from>
      <xdr:col>49</xdr:col>
      <xdr:colOff>0</xdr:colOff>
      <xdr:row>35</xdr:row>
      <xdr:rowOff>57150</xdr:rowOff>
    </xdr:from>
    <xdr:to>
      <xdr:col>56</xdr:col>
      <xdr:colOff>38100</xdr:colOff>
      <xdr:row>35</xdr:row>
      <xdr:rowOff>152400</xdr:rowOff>
    </xdr:to>
    <xdr:sp>
      <xdr:nvSpPr>
        <xdr:cNvPr id="67" name="Rectangle 67"/>
        <xdr:cNvSpPr>
          <a:spLocks/>
        </xdr:cNvSpPr>
      </xdr:nvSpPr>
      <xdr:spPr>
        <a:xfrm>
          <a:off x="2952750" y="5819775"/>
          <a:ext cx="4381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49</xdr:col>
      <xdr:colOff>19050</xdr:colOff>
      <xdr:row>35</xdr:row>
      <xdr:rowOff>76200</xdr:rowOff>
    </xdr:from>
    <xdr:ext cx="371475" cy="104775"/>
    <xdr:sp>
      <xdr:nvSpPr>
        <xdr:cNvPr id="68" name="Rectangle 68"/>
        <xdr:cNvSpPr>
          <a:spLocks/>
        </xdr:cNvSpPr>
      </xdr:nvSpPr>
      <xdr:spPr>
        <a:xfrm>
          <a:off x="2971800" y="5838825"/>
          <a:ext cx="371475"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CALHOUN</a:t>
          </a:r>
        </a:p>
      </xdr:txBody>
    </xdr:sp>
    <xdr:clientData/>
  </xdr:oneCellAnchor>
  <xdr:twoCellAnchor>
    <xdr:from>
      <xdr:col>22</xdr:col>
      <xdr:colOff>19050</xdr:colOff>
      <xdr:row>8</xdr:row>
      <xdr:rowOff>28575</xdr:rowOff>
    </xdr:from>
    <xdr:to>
      <xdr:col>31</xdr:col>
      <xdr:colOff>19050</xdr:colOff>
      <xdr:row>8</xdr:row>
      <xdr:rowOff>104775</xdr:rowOff>
    </xdr:to>
    <xdr:sp>
      <xdr:nvSpPr>
        <xdr:cNvPr id="69" name="Rectangle 69"/>
        <xdr:cNvSpPr>
          <a:spLocks/>
        </xdr:cNvSpPr>
      </xdr:nvSpPr>
      <xdr:spPr>
        <a:xfrm>
          <a:off x="1162050" y="1419225"/>
          <a:ext cx="5143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24</xdr:col>
      <xdr:colOff>0</xdr:colOff>
      <xdr:row>8</xdr:row>
      <xdr:rowOff>76200</xdr:rowOff>
    </xdr:from>
    <xdr:ext cx="361950" cy="104775"/>
    <xdr:sp>
      <xdr:nvSpPr>
        <xdr:cNvPr id="70" name="Rectangle 70"/>
        <xdr:cNvSpPr>
          <a:spLocks/>
        </xdr:cNvSpPr>
      </xdr:nvSpPr>
      <xdr:spPr>
        <a:xfrm>
          <a:off x="1257300" y="1466850"/>
          <a:ext cx="36195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CARROLL</a:t>
          </a:r>
        </a:p>
      </xdr:txBody>
    </xdr:sp>
    <xdr:clientData/>
  </xdr:oneCellAnchor>
  <xdr:twoCellAnchor>
    <xdr:from>
      <xdr:col>77</xdr:col>
      <xdr:colOff>28575</xdr:colOff>
      <xdr:row>37</xdr:row>
      <xdr:rowOff>123825</xdr:rowOff>
    </xdr:from>
    <xdr:to>
      <xdr:col>83</xdr:col>
      <xdr:colOff>28575</xdr:colOff>
      <xdr:row>38</xdr:row>
      <xdr:rowOff>47625</xdr:rowOff>
    </xdr:to>
    <xdr:sp>
      <xdr:nvSpPr>
        <xdr:cNvPr id="71" name="Rectangle 71"/>
        <xdr:cNvSpPr>
          <a:spLocks/>
        </xdr:cNvSpPr>
      </xdr:nvSpPr>
      <xdr:spPr>
        <a:xfrm>
          <a:off x="4581525" y="6210300"/>
          <a:ext cx="3429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78</xdr:col>
      <xdr:colOff>28575</xdr:colOff>
      <xdr:row>38</xdr:row>
      <xdr:rowOff>76200</xdr:rowOff>
    </xdr:from>
    <xdr:ext cx="285750" cy="104775"/>
    <xdr:sp>
      <xdr:nvSpPr>
        <xdr:cNvPr id="72" name="Rectangle 72"/>
        <xdr:cNvSpPr>
          <a:spLocks/>
        </xdr:cNvSpPr>
      </xdr:nvSpPr>
      <xdr:spPr>
        <a:xfrm>
          <a:off x="4638675" y="6324600"/>
          <a:ext cx="28575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CHICOT</a:t>
          </a:r>
        </a:p>
      </xdr:txBody>
    </xdr:sp>
    <xdr:clientData/>
  </xdr:oneCellAnchor>
  <xdr:twoCellAnchor>
    <xdr:from>
      <xdr:col>34</xdr:col>
      <xdr:colOff>19050</xdr:colOff>
      <xdr:row>30</xdr:row>
      <xdr:rowOff>104775</xdr:rowOff>
    </xdr:from>
    <xdr:to>
      <xdr:col>39</xdr:col>
      <xdr:colOff>38100</xdr:colOff>
      <xdr:row>31</xdr:row>
      <xdr:rowOff>38100</xdr:rowOff>
    </xdr:to>
    <xdr:sp>
      <xdr:nvSpPr>
        <xdr:cNvPr id="73" name="Rectangle 73"/>
        <xdr:cNvSpPr>
          <a:spLocks/>
        </xdr:cNvSpPr>
      </xdr:nvSpPr>
      <xdr:spPr>
        <a:xfrm>
          <a:off x="1838325" y="5057775"/>
          <a:ext cx="3048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35</xdr:col>
      <xdr:colOff>0</xdr:colOff>
      <xdr:row>30</xdr:row>
      <xdr:rowOff>76200</xdr:rowOff>
    </xdr:from>
    <xdr:ext cx="257175" cy="104775"/>
    <xdr:sp>
      <xdr:nvSpPr>
        <xdr:cNvPr id="74" name="Rectangle 74"/>
        <xdr:cNvSpPr>
          <a:spLocks/>
        </xdr:cNvSpPr>
      </xdr:nvSpPr>
      <xdr:spPr>
        <a:xfrm>
          <a:off x="1876425" y="5029200"/>
          <a:ext cx="257175"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CLARK</a:t>
          </a:r>
        </a:p>
      </xdr:txBody>
    </xdr:sp>
    <xdr:clientData/>
  </xdr:oneCellAnchor>
  <xdr:oneCellAnchor>
    <xdr:from>
      <xdr:col>94</xdr:col>
      <xdr:colOff>19050</xdr:colOff>
      <xdr:row>7</xdr:row>
      <xdr:rowOff>76200</xdr:rowOff>
    </xdr:from>
    <xdr:ext cx="209550" cy="104775"/>
    <xdr:sp>
      <xdr:nvSpPr>
        <xdr:cNvPr id="75" name="Rectangle 75"/>
        <xdr:cNvSpPr>
          <a:spLocks/>
        </xdr:cNvSpPr>
      </xdr:nvSpPr>
      <xdr:spPr>
        <a:xfrm>
          <a:off x="5543550" y="1304925"/>
          <a:ext cx="20955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CLAY</a:t>
          </a:r>
        </a:p>
      </xdr:txBody>
    </xdr:sp>
    <xdr:clientData/>
  </xdr:oneCellAnchor>
  <xdr:twoCellAnchor>
    <xdr:from>
      <xdr:col>58</xdr:col>
      <xdr:colOff>9525</xdr:colOff>
      <xdr:row>15</xdr:row>
      <xdr:rowOff>114300</xdr:rowOff>
    </xdr:from>
    <xdr:to>
      <xdr:col>66</xdr:col>
      <xdr:colOff>19050</xdr:colOff>
      <xdr:row>16</xdr:row>
      <xdr:rowOff>28575</xdr:rowOff>
    </xdr:to>
    <xdr:sp>
      <xdr:nvSpPr>
        <xdr:cNvPr id="76" name="Rectangle 76"/>
        <xdr:cNvSpPr>
          <a:spLocks/>
        </xdr:cNvSpPr>
      </xdr:nvSpPr>
      <xdr:spPr>
        <a:xfrm>
          <a:off x="3476625" y="2638425"/>
          <a:ext cx="46672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58</xdr:col>
      <xdr:colOff>28575</xdr:colOff>
      <xdr:row>16</xdr:row>
      <xdr:rowOff>76200</xdr:rowOff>
    </xdr:from>
    <xdr:ext cx="419100" cy="104775"/>
    <xdr:sp>
      <xdr:nvSpPr>
        <xdr:cNvPr id="77" name="Rectangle 77"/>
        <xdr:cNvSpPr>
          <a:spLocks/>
        </xdr:cNvSpPr>
      </xdr:nvSpPr>
      <xdr:spPr>
        <a:xfrm>
          <a:off x="3495675" y="2762250"/>
          <a:ext cx="41910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CLEBURNE</a:t>
          </a:r>
        </a:p>
      </xdr:txBody>
    </xdr:sp>
    <xdr:clientData/>
  </xdr:oneCellAnchor>
  <xdr:twoCellAnchor>
    <xdr:from>
      <xdr:col>55</xdr:col>
      <xdr:colOff>47625</xdr:colOff>
      <xdr:row>32</xdr:row>
      <xdr:rowOff>19050</xdr:rowOff>
    </xdr:from>
    <xdr:to>
      <xdr:col>65</xdr:col>
      <xdr:colOff>9525</xdr:colOff>
      <xdr:row>32</xdr:row>
      <xdr:rowOff>114300</xdr:rowOff>
    </xdr:to>
    <xdr:sp>
      <xdr:nvSpPr>
        <xdr:cNvPr id="78" name="Rectangle 78"/>
        <xdr:cNvSpPr>
          <a:spLocks/>
        </xdr:cNvSpPr>
      </xdr:nvSpPr>
      <xdr:spPr>
        <a:xfrm>
          <a:off x="3343275" y="5295900"/>
          <a:ext cx="5334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56</xdr:col>
      <xdr:colOff>28575</xdr:colOff>
      <xdr:row>32</xdr:row>
      <xdr:rowOff>76200</xdr:rowOff>
    </xdr:from>
    <xdr:ext cx="457200" cy="104775"/>
    <xdr:sp>
      <xdr:nvSpPr>
        <xdr:cNvPr id="79" name="Rectangle 79"/>
        <xdr:cNvSpPr>
          <a:spLocks/>
        </xdr:cNvSpPr>
      </xdr:nvSpPr>
      <xdr:spPr>
        <a:xfrm>
          <a:off x="3381375" y="5353050"/>
          <a:ext cx="45720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CLEVELAND</a:t>
          </a:r>
        </a:p>
      </xdr:txBody>
    </xdr:sp>
    <xdr:clientData/>
  </xdr:oneCellAnchor>
  <xdr:twoCellAnchor>
    <xdr:from>
      <xdr:col>33</xdr:col>
      <xdr:colOff>0</xdr:colOff>
      <xdr:row>39</xdr:row>
      <xdr:rowOff>38100</xdr:rowOff>
    </xdr:from>
    <xdr:to>
      <xdr:col>41</xdr:col>
      <xdr:colOff>19050</xdr:colOff>
      <xdr:row>39</xdr:row>
      <xdr:rowOff>114300</xdr:rowOff>
    </xdr:to>
    <xdr:sp>
      <xdr:nvSpPr>
        <xdr:cNvPr id="80" name="Rectangle 80"/>
        <xdr:cNvSpPr>
          <a:spLocks/>
        </xdr:cNvSpPr>
      </xdr:nvSpPr>
      <xdr:spPr>
        <a:xfrm>
          <a:off x="1771650" y="6448425"/>
          <a:ext cx="6096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34</xdr:col>
      <xdr:colOff>19050</xdr:colOff>
      <xdr:row>39</xdr:row>
      <xdr:rowOff>76200</xdr:rowOff>
    </xdr:from>
    <xdr:ext cx="419100" cy="104775"/>
    <xdr:sp>
      <xdr:nvSpPr>
        <xdr:cNvPr id="81" name="Rectangle 81"/>
        <xdr:cNvSpPr>
          <a:spLocks/>
        </xdr:cNvSpPr>
      </xdr:nvSpPr>
      <xdr:spPr>
        <a:xfrm>
          <a:off x="1838325" y="6486525"/>
          <a:ext cx="41910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COLUMBIA</a:t>
          </a:r>
        </a:p>
      </xdr:txBody>
    </xdr:sp>
    <xdr:clientData/>
  </xdr:oneCellAnchor>
  <xdr:oneCellAnchor>
    <xdr:from>
      <xdr:col>45</xdr:col>
      <xdr:colOff>28575</xdr:colOff>
      <xdr:row>18</xdr:row>
      <xdr:rowOff>76200</xdr:rowOff>
    </xdr:from>
    <xdr:ext cx="361950" cy="104775"/>
    <xdr:sp>
      <xdr:nvSpPr>
        <xdr:cNvPr id="82" name="Rectangle 82"/>
        <xdr:cNvSpPr>
          <a:spLocks/>
        </xdr:cNvSpPr>
      </xdr:nvSpPr>
      <xdr:spPr>
        <a:xfrm>
          <a:off x="2619375" y="3086100"/>
          <a:ext cx="36195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CONWAY</a:t>
          </a:r>
        </a:p>
      </xdr:txBody>
    </xdr:sp>
    <xdr:clientData/>
  </xdr:oneCellAnchor>
  <xdr:twoCellAnchor>
    <xdr:from>
      <xdr:col>87</xdr:col>
      <xdr:colOff>38100</xdr:colOff>
      <xdr:row>12</xdr:row>
      <xdr:rowOff>66675</xdr:rowOff>
    </xdr:from>
    <xdr:to>
      <xdr:col>97</xdr:col>
      <xdr:colOff>0</xdr:colOff>
      <xdr:row>13</xdr:row>
      <xdr:rowOff>0</xdr:rowOff>
    </xdr:to>
    <xdr:sp>
      <xdr:nvSpPr>
        <xdr:cNvPr id="83" name="Rectangle 83"/>
        <xdr:cNvSpPr>
          <a:spLocks/>
        </xdr:cNvSpPr>
      </xdr:nvSpPr>
      <xdr:spPr>
        <a:xfrm>
          <a:off x="5162550" y="2105025"/>
          <a:ext cx="5334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88</xdr:col>
      <xdr:colOff>47625</xdr:colOff>
      <xdr:row>12</xdr:row>
      <xdr:rowOff>76200</xdr:rowOff>
    </xdr:from>
    <xdr:ext cx="457200" cy="104775"/>
    <xdr:sp>
      <xdr:nvSpPr>
        <xdr:cNvPr id="84" name="Rectangle 84"/>
        <xdr:cNvSpPr>
          <a:spLocks/>
        </xdr:cNvSpPr>
      </xdr:nvSpPr>
      <xdr:spPr>
        <a:xfrm>
          <a:off x="5229225" y="2114550"/>
          <a:ext cx="45720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CRAIGHEAD</a:t>
          </a:r>
        </a:p>
      </xdr:txBody>
    </xdr:sp>
    <xdr:clientData/>
  </xdr:oneCellAnchor>
  <xdr:twoCellAnchor>
    <xdr:from>
      <xdr:col>8</xdr:col>
      <xdr:colOff>28575</xdr:colOff>
      <xdr:row>15</xdr:row>
      <xdr:rowOff>19050</xdr:rowOff>
    </xdr:from>
    <xdr:to>
      <xdr:col>17</xdr:col>
      <xdr:colOff>28575</xdr:colOff>
      <xdr:row>15</xdr:row>
      <xdr:rowOff>114300</xdr:rowOff>
    </xdr:to>
    <xdr:sp>
      <xdr:nvSpPr>
        <xdr:cNvPr id="85" name="Rectangle 85"/>
        <xdr:cNvSpPr>
          <a:spLocks/>
        </xdr:cNvSpPr>
      </xdr:nvSpPr>
      <xdr:spPr>
        <a:xfrm>
          <a:off x="428625" y="2543175"/>
          <a:ext cx="457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19050</xdr:colOff>
      <xdr:row>15</xdr:row>
      <xdr:rowOff>76200</xdr:rowOff>
    </xdr:from>
    <xdr:ext cx="466725" cy="104775"/>
    <xdr:sp>
      <xdr:nvSpPr>
        <xdr:cNvPr id="86" name="Rectangle 86"/>
        <xdr:cNvSpPr>
          <a:spLocks/>
        </xdr:cNvSpPr>
      </xdr:nvSpPr>
      <xdr:spPr>
        <a:xfrm>
          <a:off x="419100" y="2600325"/>
          <a:ext cx="466725"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CRAWFORD</a:t>
          </a:r>
        </a:p>
      </xdr:txBody>
    </xdr:sp>
    <xdr:clientData/>
  </xdr:oneCellAnchor>
  <xdr:twoCellAnchor>
    <xdr:from>
      <xdr:col>86</xdr:col>
      <xdr:colOff>47625</xdr:colOff>
      <xdr:row>17</xdr:row>
      <xdr:rowOff>114300</xdr:rowOff>
    </xdr:from>
    <xdr:to>
      <xdr:col>91</xdr:col>
      <xdr:colOff>47625</xdr:colOff>
      <xdr:row>18</xdr:row>
      <xdr:rowOff>47625</xdr:rowOff>
    </xdr:to>
    <xdr:sp>
      <xdr:nvSpPr>
        <xdr:cNvPr id="87" name="Rectangle 87"/>
        <xdr:cNvSpPr>
          <a:spLocks/>
        </xdr:cNvSpPr>
      </xdr:nvSpPr>
      <xdr:spPr>
        <a:xfrm>
          <a:off x="5114925" y="2962275"/>
          <a:ext cx="2857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87</xdr:col>
      <xdr:colOff>28575</xdr:colOff>
      <xdr:row>18</xdr:row>
      <xdr:rowOff>76200</xdr:rowOff>
    </xdr:from>
    <xdr:ext cx="266700" cy="104775"/>
    <xdr:sp>
      <xdr:nvSpPr>
        <xdr:cNvPr id="88" name="Rectangle 88"/>
        <xdr:cNvSpPr>
          <a:spLocks/>
        </xdr:cNvSpPr>
      </xdr:nvSpPr>
      <xdr:spPr>
        <a:xfrm>
          <a:off x="5153025" y="3086100"/>
          <a:ext cx="26670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CROSS</a:t>
          </a:r>
        </a:p>
      </xdr:txBody>
    </xdr:sp>
    <xdr:clientData/>
  </xdr:oneCellAnchor>
  <xdr:twoCellAnchor>
    <xdr:from>
      <xdr:col>46</xdr:col>
      <xdr:colOff>0</xdr:colOff>
      <xdr:row>31</xdr:row>
      <xdr:rowOff>19050</xdr:rowOff>
    </xdr:from>
    <xdr:to>
      <xdr:col>52</xdr:col>
      <xdr:colOff>9525</xdr:colOff>
      <xdr:row>31</xdr:row>
      <xdr:rowOff>123825</xdr:rowOff>
    </xdr:to>
    <xdr:sp>
      <xdr:nvSpPr>
        <xdr:cNvPr id="89" name="Rectangle 89"/>
        <xdr:cNvSpPr>
          <a:spLocks/>
        </xdr:cNvSpPr>
      </xdr:nvSpPr>
      <xdr:spPr>
        <a:xfrm>
          <a:off x="2781300" y="5133975"/>
          <a:ext cx="35242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46</xdr:col>
      <xdr:colOff>28575</xdr:colOff>
      <xdr:row>31</xdr:row>
      <xdr:rowOff>76200</xdr:rowOff>
    </xdr:from>
    <xdr:ext cx="295275" cy="104775"/>
    <xdr:sp>
      <xdr:nvSpPr>
        <xdr:cNvPr id="90" name="Rectangle 90"/>
        <xdr:cNvSpPr>
          <a:spLocks/>
        </xdr:cNvSpPr>
      </xdr:nvSpPr>
      <xdr:spPr>
        <a:xfrm>
          <a:off x="2809875" y="5191125"/>
          <a:ext cx="295275"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DALLAS</a:t>
          </a:r>
        </a:p>
      </xdr:txBody>
    </xdr:sp>
    <xdr:clientData/>
  </xdr:oneCellAnchor>
  <xdr:twoCellAnchor>
    <xdr:from>
      <xdr:col>77</xdr:col>
      <xdr:colOff>0</xdr:colOff>
      <xdr:row>32</xdr:row>
      <xdr:rowOff>104775</xdr:rowOff>
    </xdr:from>
    <xdr:to>
      <xdr:col>82</xdr:col>
      <xdr:colOff>9525</xdr:colOff>
      <xdr:row>33</xdr:row>
      <xdr:rowOff>19050</xdr:rowOff>
    </xdr:to>
    <xdr:sp>
      <xdr:nvSpPr>
        <xdr:cNvPr id="91" name="Rectangle 91"/>
        <xdr:cNvSpPr>
          <a:spLocks/>
        </xdr:cNvSpPr>
      </xdr:nvSpPr>
      <xdr:spPr>
        <a:xfrm>
          <a:off x="4552950" y="5381625"/>
          <a:ext cx="2952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77</xdr:col>
      <xdr:colOff>19050</xdr:colOff>
      <xdr:row>32</xdr:row>
      <xdr:rowOff>76200</xdr:rowOff>
    </xdr:from>
    <xdr:ext cx="257175" cy="104775"/>
    <xdr:sp>
      <xdr:nvSpPr>
        <xdr:cNvPr id="92" name="Rectangle 92"/>
        <xdr:cNvSpPr>
          <a:spLocks/>
        </xdr:cNvSpPr>
      </xdr:nvSpPr>
      <xdr:spPr>
        <a:xfrm>
          <a:off x="4572000" y="5353050"/>
          <a:ext cx="257175"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DESHA</a:t>
          </a:r>
        </a:p>
      </xdr:txBody>
    </xdr:sp>
    <xdr:clientData/>
  </xdr:oneCellAnchor>
  <xdr:twoCellAnchor>
    <xdr:from>
      <xdr:col>68</xdr:col>
      <xdr:colOff>47625</xdr:colOff>
      <xdr:row>34</xdr:row>
      <xdr:rowOff>66675</xdr:rowOff>
    </xdr:from>
    <xdr:to>
      <xdr:col>73</xdr:col>
      <xdr:colOff>19050</xdr:colOff>
      <xdr:row>35</xdr:row>
      <xdr:rowOff>0</xdr:rowOff>
    </xdr:to>
    <xdr:sp>
      <xdr:nvSpPr>
        <xdr:cNvPr id="93" name="Rectangle 93"/>
        <xdr:cNvSpPr>
          <a:spLocks/>
        </xdr:cNvSpPr>
      </xdr:nvSpPr>
      <xdr:spPr>
        <a:xfrm>
          <a:off x="4086225" y="5667375"/>
          <a:ext cx="25717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69</xdr:col>
      <xdr:colOff>19050</xdr:colOff>
      <xdr:row>34</xdr:row>
      <xdr:rowOff>76200</xdr:rowOff>
    </xdr:from>
    <xdr:ext cx="238125" cy="104775"/>
    <xdr:sp>
      <xdr:nvSpPr>
        <xdr:cNvPr id="94" name="Rectangle 94"/>
        <xdr:cNvSpPr>
          <a:spLocks/>
        </xdr:cNvSpPr>
      </xdr:nvSpPr>
      <xdr:spPr>
        <a:xfrm>
          <a:off x="4114800" y="5676900"/>
          <a:ext cx="238125"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DREW</a:t>
          </a:r>
        </a:p>
      </xdr:txBody>
    </xdr:sp>
    <xdr:clientData/>
  </xdr:oneCellAnchor>
  <xdr:twoCellAnchor>
    <xdr:from>
      <xdr:col>51</xdr:col>
      <xdr:colOff>47625</xdr:colOff>
      <xdr:row>19</xdr:row>
      <xdr:rowOff>133350</xdr:rowOff>
    </xdr:from>
    <xdr:to>
      <xdr:col>60</xdr:col>
      <xdr:colOff>19050</xdr:colOff>
      <xdr:row>20</xdr:row>
      <xdr:rowOff>66675</xdr:rowOff>
    </xdr:to>
    <xdr:sp>
      <xdr:nvSpPr>
        <xdr:cNvPr id="95" name="Rectangle 95"/>
        <xdr:cNvSpPr>
          <a:spLocks/>
        </xdr:cNvSpPr>
      </xdr:nvSpPr>
      <xdr:spPr>
        <a:xfrm>
          <a:off x="3114675" y="3305175"/>
          <a:ext cx="48577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52</xdr:col>
      <xdr:colOff>28575</xdr:colOff>
      <xdr:row>20</xdr:row>
      <xdr:rowOff>76200</xdr:rowOff>
    </xdr:from>
    <xdr:ext cx="409575" cy="104775"/>
    <xdr:sp>
      <xdr:nvSpPr>
        <xdr:cNvPr id="96" name="Rectangle 96"/>
        <xdr:cNvSpPr>
          <a:spLocks/>
        </xdr:cNvSpPr>
      </xdr:nvSpPr>
      <xdr:spPr>
        <a:xfrm>
          <a:off x="3152775" y="3409950"/>
          <a:ext cx="409575"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FAULKNER</a:t>
          </a:r>
        </a:p>
      </xdr:txBody>
    </xdr:sp>
    <xdr:clientData/>
  </xdr:oneCellAnchor>
  <xdr:oneCellAnchor>
    <xdr:from>
      <xdr:col>63</xdr:col>
      <xdr:colOff>28575</xdr:colOff>
      <xdr:row>8</xdr:row>
      <xdr:rowOff>76200</xdr:rowOff>
    </xdr:from>
    <xdr:ext cx="304800" cy="104775"/>
    <xdr:sp>
      <xdr:nvSpPr>
        <xdr:cNvPr id="97" name="Rectangle 97"/>
        <xdr:cNvSpPr>
          <a:spLocks/>
        </xdr:cNvSpPr>
      </xdr:nvSpPr>
      <xdr:spPr>
        <a:xfrm>
          <a:off x="3781425" y="1466850"/>
          <a:ext cx="30480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FULTON</a:t>
          </a:r>
        </a:p>
      </xdr:txBody>
    </xdr:sp>
    <xdr:clientData/>
  </xdr:oneCellAnchor>
  <xdr:twoCellAnchor>
    <xdr:from>
      <xdr:col>33</xdr:col>
      <xdr:colOff>0</xdr:colOff>
      <xdr:row>24</xdr:row>
      <xdr:rowOff>152400</xdr:rowOff>
    </xdr:from>
    <xdr:to>
      <xdr:col>40</xdr:col>
      <xdr:colOff>28575</xdr:colOff>
      <xdr:row>25</xdr:row>
      <xdr:rowOff>95250</xdr:rowOff>
    </xdr:to>
    <xdr:sp>
      <xdr:nvSpPr>
        <xdr:cNvPr id="98" name="Rectangle 98"/>
        <xdr:cNvSpPr>
          <a:spLocks/>
        </xdr:cNvSpPr>
      </xdr:nvSpPr>
      <xdr:spPr>
        <a:xfrm>
          <a:off x="1771650" y="4133850"/>
          <a:ext cx="4191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34</xdr:col>
      <xdr:colOff>0</xdr:colOff>
      <xdr:row>25</xdr:row>
      <xdr:rowOff>76200</xdr:rowOff>
    </xdr:from>
    <xdr:ext cx="381000" cy="104775"/>
    <xdr:sp>
      <xdr:nvSpPr>
        <xdr:cNvPr id="99" name="Rectangle 99"/>
        <xdr:cNvSpPr>
          <a:spLocks/>
        </xdr:cNvSpPr>
      </xdr:nvSpPr>
      <xdr:spPr>
        <a:xfrm>
          <a:off x="1819275" y="4219575"/>
          <a:ext cx="38100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GARLAND</a:t>
          </a:r>
        </a:p>
      </xdr:txBody>
    </xdr:sp>
    <xdr:clientData/>
  </xdr:oneCellAnchor>
  <xdr:twoCellAnchor>
    <xdr:from>
      <xdr:col>51</xdr:col>
      <xdr:colOff>9525</xdr:colOff>
      <xdr:row>27</xdr:row>
      <xdr:rowOff>152400</xdr:rowOff>
    </xdr:from>
    <xdr:to>
      <xdr:col>56</xdr:col>
      <xdr:colOff>38100</xdr:colOff>
      <xdr:row>28</xdr:row>
      <xdr:rowOff>85725</xdr:rowOff>
    </xdr:to>
    <xdr:sp>
      <xdr:nvSpPr>
        <xdr:cNvPr id="100" name="Rectangle 100"/>
        <xdr:cNvSpPr>
          <a:spLocks/>
        </xdr:cNvSpPr>
      </xdr:nvSpPr>
      <xdr:spPr>
        <a:xfrm>
          <a:off x="3076575" y="4619625"/>
          <a:ext cx="3143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51</xdr:col>
      <xdr:colOff>19050</xdr:colOff>
      <xdr:row>28</xdr:row>
      <xdr:rowOff>76200</xdr:rowOff>
    </xdr:from>
    <xdr:ext cx="276225" cy="104775"/>
    <xdr:sp>
      <xdr:nvSpPr>
        <xdr:cNvPr id="101" name="Rectangle 101"/>
        <xdr:cNvSpPr>
          <a:spLocks/>
        </xdr:cNvSpPr>
      </xdr:nvSpPr>
      <xdr:spPr>
        <a:xfrm>
          <a:off x="3086100" y="4705350"/>
          <a:ext cx="276225"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GRANT</a:t>
          </a:r>
        </a:p>
      </xdr:txBody>
    </xdr:sp>
    <xdr:clientData/>
  </xdr:oneCellAnchor>
  <xdr:twoCellAnchor>
    <xdr:from>
      <xdr:col>90</xdr:col>
      <xdr:colOff>19050</xdr:colOff>
      <xdr:row>10</xdr:row>
      <xdr:rowOff>76200</xdr:rowOff>
    </xdr:from>
    <xdr:to>
      <xdr:col>96</xdr:col>
      <xdr:colOff>38100</xdr:colOff>
      <xdr:row>11</xdr:row>
      <xdr:rowOff>9525</xdr:rowOff>
    </xdr:to>
    <xdr:sp>
      <xdr:nvSpPr>
        <xdr:cNvPr id="102" name="Rectangle 102"/>
        <xdr:cNvSpPr>
          <a:spLocks/>
        </xdr:cNvSpPr>
      </xdr:nvSpPr>
      <xdr:spPr>
        <a:xfrm>
          <a:off x="5314950" y="1790700"/>
          <a:ext cx="3619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90</xdr:col>
      <xdr:colOff>47625</xdr:colOff>
      <xdr:row>10</xdr:row>
      <xdr:rowOff>76200</xdr:rowOff>
    </xdr:from>
    <xdr:ext cx="314325" cy="104775"/>
    <xdr:sp>
      <xdr:nvSpPr>
        <xdr:cNvPr id="103" name="Rectangle 103"/>
        <xdr:cNvSpPr>
          <a:spLocks/>
        </xdr:cNvSpPr>
      </xdr:nvSpPr>
      <xdr:spPr>
        <a:xfrm>
          <a:off x="5343525" y="1790700"/>
          <a:ext cx="314325"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GREENE</a:t>
          </a:r>
        </a:p>
      </xdr:txBody>
    </xdr:sp>
    <xdr:clientData/>
  </xdr:oneCellAnchor>
  <xdr:oneCellAnchor>
    <xdr:from>
      <xdr:col>22</xdr:col>
      <xdr:colOff>28575</xdr:colOff>
      <xdr:row>34</xdr:row>
      <xdr:rowOff>76200</xdr:rowOff>
    </xdr:from>
    <xdr:ext cx="476250" cy="104775"/>
    <xdr:sp>
      <xdr:nvSpPr>
        <xdr:cNvPr id="104" name="Rectangle 104"/>
        <xdr:cNvSpPr>
          <a:spLocks/>
        </xdr:cNvSpPr>
      </xdr:nvSpPr>
      <xdr:spPr>
        <a:xfrm>
          <a:off x="1171575" y="5676900"/>
          <a:ext cx="47625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HEMPSTEAD</a:t>
          </a:r>
        </a:p>
      </xdr:txBody>
    </xdr:sp>
    <xdr:clientData/>
  </xdr:oneCellAnchor>
  <xdr:twoCellAnchor>
    <xdr:from>
      <xdr:col>38</xdr:col>
      <xdr:colOff>38100</xdr:colOff>
      <xdr:row>28</xdr:row>
      <xdr:rowOff>57150</xdr:rowOff>
    </xdr:from>
    <xdr:to>
      <xdr:col>48</xdr:col>
      <xdr:colOff>0</xdr:colOff>
      <xdr:row>28</xdr:row>
      <xdr:rowOff>152400</xdr:rowOff>
    </xdr:to>
    <xdr:sp>
      <xdr:nvSpPr>
        <xdr:cNvPr id="105" name="Rectangle 105"/>
        <xdr:cNvSpPr>
          <a:spLocks/>
        </xdr:cNvSpPr>
      </xdr:nvSpPr>
      <xdr:spPr>
        <a:xfrm>
          <a:off x="2085975" y="4686300"/>
          <a:ext cx="8096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39</xdr:col>
      <xdr:colOff>19050</xdr:colOff>
      <xdr:row>28</xdr:row>
      <xdr:rowOff>76200</xdr:rowOff>
    </xdr:from>
    <xdr:ext cx="457200" cy="104775"/>
    <xdr:sp>
      <xdr:nvSpPr>
        <xdr:cNvPr id="106" name="Rectangle 106"/>
        <xdr:cNvSpPr>
          <a:spLocks/>
        </xdr:cNvSpPr>
      </xdr:nvSpPr>
      <xdr:spPr>
        <a:xfrm>
          <a:off x="2124075" y="4705350"/>
          <a:ext cx="45720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HOT SPRING</a:t>
          </a:r>
        </a:p>
      </xdr:txBody>
    </xdr:sp>
    <xdr:clientData/>
  </xdr:oneCellAnchor>
  <xdr:twoCellAnchor>
    <xdr:from>
      <xdr:col>13</xdr:col>
      <xdr:colOff>19050</xdr:colOff>
      <xdr:row>29</xdr:row>
      <xdr:rowOff>57150</xdr:rowOff>
    </xdr:from>
    <xdr:to>
      <xdr:col>20</xdr:col>
      <xdr:colOff>19050</xdr:colOff>
      <xdr:row>30</xdr:row>
      <xdr:rowOff>47625</xdr:rowOff>
    </xdr:to>
    <xdr:sp>
      <xdr:nvSpPr>
        <xdr:cNvPr id="107" name="Rectangle 107"/>
        <xdr:cNvSpPr>
          <a:spLocks/>
        </xdr:cNvSpPr>
      </xdr:nvSpPr>
      <xdr:spPr>
        <a:xfrm>
          <a:off x="647700" y="4848225"/>
          <a:ext cx="4000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13</xdr:col>
      <xdr:colOff>47625</xdr:colOff>
      <xdr:row>29</xdr:row>
      <xdr:rowOff>76200</xdr:rowOff>
    </xdr:from>
    <xdr:ext cx="352425" cy="104775"/>
    <xdr:sp>
      <xdr:nvSpPr>
        <xdr:cNvPr id="108" name="Rectangle 108"/>
        <xdr:cNvSpPr>
          <a:spLocks/>
        </xdr:cNvSpPr>
      </xdr:nvSpPr>
      <xdr:spPr>
        <a:xfrm>
          <a:off x="676275" y="4867275"/>
          <a:ext cx="352425"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HOWARD</a:t>
          </a:r>
        </a:p>
      </xdr:txBody>
    </xdr:sp>
    <xdr:clientData/>
  </xdr:oneCellAnchor>
  <xdr:twoCellAnchor>
    <xdr:from>
      <xdr:col>59</xdr:col>
      <xdr:colOff>38100</xdr:colOff>
      <xdr:row>10</xdr:row>
      <xdr:rowOff>9525</xdr:rowOff>
    </xdr:from>
    <xdr:to>
      <xdr:col>67</xdr:col>
      <xdr:colOff>38100</xdr:colOff>
      <xdr:row>10</xdr:row>
      <xdr:rowOff>85725</xdr:rowOff>
    </xdr:to>
    <xdr:sp>
      <xdr:nvSpPr>
        <xdr:cNvPr id="109" name="Rectangle 109"/>
        <xdr:cNvSpPr>
          <a:spLocks/>
        </xdr:cNvSpPr>
      </xdr:nvSpPr>
      <xdr:spPr>
        <a:xfrm>
          <a:off x="3562350" y="1724025"/>
          <a:ext cx="4572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62</xdr:col>
      <xdr:colOff>19050</xdr:colOff>
      <xdr:row>10</xdr:row>
      <xdr:rowOff>76200</xdr:rowOff>
    </xdr:from>
    <xdr:ext cx="238125" cy="104775"/>
    <xdr:sp>
      <xdr:nvSpPr>
        <xdr:cNvPr id="110" name="Rectangle 110"/>
        <xdr:cNvSpPr>
          <a:spLocks/>
        </xdr:cNvSpPr>
      </xdr:nvSpPr>
      <xdr:spPr>
        <a:xfrm>
          <a:off x="3714750" y="1790700"/>
          <a:ext cx="238125"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IZARD</a:t>
          </a:r>
        </a:p>
      </xdr:txBody>
    </xdr:sp>
    <xdr:clientData/>
  </xdr:oneCellAnchor>
  <xdr:oneCellAnchor>
    <xdr:from>
      <xdr:col>76</xdr:col>
      <xdr:colOff>47625</xdr:colOff>
      <xdr:row>16</xdr:row>
      <xdr:rowOff>76200</xdr:rowOff>
    </xdr:from>
    <xdr:ext cx="361950" cy="104775"/>
    <xdr:sp>
      <xdr:nvSpPr>
        <xdr:cNvPr id="111" name="Rectangle 111"/>
        <xdr:cNvSpPr>
          <a:spLocks/>
        </xdr:cNvSpPr>
      </xdr:nvSpPr>
      <xdr:spPr>
        <a:xfrm>
          <a:off x="4543425" y="2762250"/>
          <a:ext cx="36195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JACKSON</a:t>
          </a:r>
        </a:p>
      </xdr:txBody>
    </xdr:sp>
    <xdr:clientData/>
  </xdr:oneCellAnchor>
  <xdr:twoCellAnchor>
    <xdr:from>
      <xdr:col>59</xdr:col>
      <xdr:colOff>38100</xdr:colOff>
      <xdr:row>27</xdr:row>
      <xdr:rowOff>76200</xdr:rowOff>
    </xdr:from>
    <xdr:to>
      <xdr:col>68</xdr:col>
      <xdr:colOff>28575</xdr:colOff>
      <xdr:row>28</xdr:row>
      <xdr:rowOff>0</xdr:rowOff>
    </xdr:to>
    <xdr:sp>
      <xdr:nvSpPr>
        <xdr:cNvPr id="112" name="Rectangle 112"/>
        <xdr:cNvSpPr>
          <a:spLocks/>
        </xdr:cNvSpPr>
      </xdr:nvSpPr>
      <xdr:spPr>
        <a:xfrm>
          <a:off x="3562350" y="4543425"/>
          <a:ext cx="5048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60</xdr:col>
      <xdr:colOff>19050</xdr:colOff>
      <xdr:row>27</xdr:row>
      <xdr:rowOff>76200</xdr:rowOff>
    </xdr:from>
    <xdr:ext cx="447675" cy="104775"/>
    <xdr:sp>
      <xdr:nvSpPr>
        <xdr:cNvPr id="113" name="Rectangle 113"/>
        <xdr:cNvSpPr>
          <a:spLocks/>
        </xdr:cNvSpPr>
      </xdr:nvSpPr>
      <xdr:spPr>
        <a:xfrm>
          <a:off x="3600450" y="4543425"/>
          <a:ext cx="447675"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JEFFERSON</a:t>
          </a:r>
        </a:p>
      </xdr:txBody>
    </xdr:sp>
    <xdr:clientData/>
  </xdr:oneCellAnchor>
  <xdr:twoCellAnchor>
    <xdr:from>
      <xdr:col>26</xdr:col>
      <xdr:colOff>19050</xdr:colOff>
      <xdr:row>15</xdr:row>
      <xdr:rowOff>95250</xdr:rowOff>
    </xdr:from>
    <xdr:to>
      <xdr:col>33</xdr:col>
      <xdr:colOff>28575</xdr:colOff>
      <xdr:row>16</xdr:row>
      <xdr:rowOff>38100</xdr:rowOff>
    </xdr:to>
    <xdr:sp>
      <xdr:nvSpPr>
        <xdr:cNvPr id="114" name="Rectangle 114"/>
        <xdr:cNvSpPr>
          <a:spLocks/>
        </xdr:cNvSpPr>
      </xdr:nvSpPr>
      <xdr:spPr>
        <a:xfrm>
          <a:off x="1390650" y="2619375"/>
          <a:ext cx="40957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27</xdr:col>
      <xdr:colOff>0</xdr:colOff>
      <xdr:row>15</xdr:row>
      <xdr:rowOff>76200</xdr:rowOff>
    </xdr:from>
    <xdr:ext cx="361950" cy="104775"/>
    <xdr:sp>
      <xdr:nvSpPr>
        <xdr:cNvPr id="115" name="Rectangle 115"/>
        <xdr:cNvSpPr>
          <a:spLocks/>
        </xdr:cNvSpPr>
      </xdr:nvSpPr>
      <xdr:spPr>
        <a:xfrm>
          <a:off x="1428750" y="2600325"/>
          <a:ext cx="36195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JOHNSON</a:t>
          </a:r>
        </a:p>
      </xdr:txBody>
    </xdr:sp>
    <xdr:clientData/>
  </xdr:oneCellAnchor>
  <xdr:twoCellAnchor>
    <xdr:from>
      <xdr:col>77</xdr:col>
      <xdr:colOff>28575</xdr:colOff>
      <xdr:row>11</xdr:row>
      <xdr:rowOff>0</xdr:rowOff>
    </xdr:from>
    <xdr:to>
      <xdr:col>86</xdr:col>
      <xdr:colOff>19050</xdr:colOff>
      <xdr:row>11</xdr:row>
      <xdr:rowOff>76200</xdr:rowOff>
    </xdr:to>
    <xdr:sp>
      <xdr:nvSpPr>
        <xdr:cNvPr id="116" name="Rectangle 116"/>
        <xdr:cNvSpPr>
          <a:spLocks/>
        </xdr:cNvSpPr>
      </xdr:nvSpPr>
      <xdr:spPr>
        <a:xfrm>
          <a:off x="4581525" y="1876425"/>
          <a:ext cx="50482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78</xdr:col>
      <xdr:colOff>28575</xdr:colOff>
      <xdr:row>11</xdr:row>
      <xdr:rowOff>76200</xdr:rowOff>
    </xdr:from>
    <xdr:ext cx="438150" cy="104775"/>
    <xdr:sp>
      <xdr:nvSpPr>
        <xdr:cNvPr id="117" name="Rectangle 117"/>
        <xdr:cNvSpPr>
          <a:spLocks/>
        </xdr:cNvSpPr>
      </xdr:nvSpPr>
      <xdr:spPr>
        <a:xfrm>
          <a:off x="4638675" y="1952625"/>
          <a:ext cx="43815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LAWRENCE</a:t>
          </a:r>
        </a:p>
      </xdr:txBody>
    </xdr:sp>
    <xdr:clientData/>
  </xdr:oneCellAnchor>
  <xdr:twoCellAnchor>
    <xdr:from>
      <xdr:col>89</xdr:col>
      <xdr:colOff>19050</xdr:colOff>
      <xdr:row>23</xdr:row>
      <xdr:rowOff>19050</xdr:rowOff>
    </xdr:from>
    <xdr:to>
      <xdr:col>92</xdr:col>
      <xdr:colOff>19050</xdr:colOff>
      <xdr:row>23</xdr:row>
      <xdr:rowOff>114300</xdr:rowOff>
    </xdr:to>
    <xdr:sp>
      <xdr:nvSpPr>
        <xdr:cNvPr id="118" name="Rectangle 118"/>
        <xdr:cNvSpPr>
          <a:spLocks/>
        </xdr:cNvSpPr>
      </xdr:nvSpPr>
      <xdr:spPr>
        <a:xfrm>
          <a:off x="5257800" y="3838575"/>
          <a:ext cx="1714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89</xdr:col>
      <xdr:colOff>19050</xdr:colOff>
      <xdr:row>23</xdr:row>
      <xdr:rowOff>76200</xdr:rowOff>
    </xdr:from>
    <xdr:ext cx="133350" cy="104775"/>
    <xdr:sp>
      <xdr:nvSpPr>
        <xdr:cNvPr id="119" name="Rectangle 119"/>
        <xdr:cNvSpPr>
          <a:spLocks/>
        </xdr:cNvSpPr>
      </xdr:nvSpPr>
      <xdr:spPr>
        <a:xfrm>
          <a:off x="5257800" y="3895725"/>
          <a:ext cx="13335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LEE</a:t>
          </a:r>
        </a:p>
      </xdr:txBody>
    </xdr:sp>
    <xdr:clientData/>
  </xdr:oneCellAnchor>
  <xdr:twoCellAnchor>
    <xdr:from>
      <xdr:col>66</xdr:col>
      <xdr:colOff>28575</xdr:colOff>
      <xdr:row>31</xdr:row>
      <xdr:rowOff>114300</xdr:rowOff>
    </xdr:from>
    <xdr:to>
      <xdr:col>73</xdr:col>
      <xdr:colOff>28575</xdr:colOff>
      <xdr:row>32</xdr:row>
      <xdr:rowOff>47625</xdr:rowOff>
    </xdr:to>
    <xdr:sp>
      <xdr:nvSpPr>
        <xdr:cNvPr id="120" name="Rectangle 120"/>
        <xdr:cNvSpPr>
          <a:spLocks/>
        </xdr:cNvSpPr>
      </xdr:nvSpPr>
      <xdr:spPr>
        <a:xfrm>
          <a:off x="3952875" y="5229225"/>
          <a:ext cx="4000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67</xdr:col>
      <xdr:colOff>19050</xdr:colOff>
      <xdr:row>31</xdr:row>
      <xdr:rowOff>76200</xdr:rowOff>
    </xdr:from>
    <xdr:ext cx="323850" cy="104775"/>
    <xdr:sp>
      <xdr:nvSpPr>
        <xdr:cNvPr id="121" name="Rectangle 121"/>
        <xdr:cNvSpPr>
          <a:spLocks/>
        </xdr:cNvSpPr>
      </xdr:nvSpPr>
      <xdr:spPr>
        <a:xfrm>
          <a:off x="4000500" y="5191125"/>
          <a:ext cx="32385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LINCOLN</a:t>
          </a:r>
        </a:p>
      </xdr:txBody>
    </xdr:sp>
    <xdr:clientData/>
  </xdr:oneCellAnchor>
  <xdr:oneCellAnchor>
    <xdr:from>
      <xdr:col>24</xdr:col>
      <xdr:colOff>19050</xdr:colOff>
      <xdr:row>19</xdr:row>
      <xdr:rowOff>76200</xdr:rowOff>
    </xdr:from>
    <xdr:ext cx="266700" cy="104775"/>
    <xdr:sp>
      <xdr:nvSpPr>
        <xdr:cNvPr id="122" name="Rectangle 122"/>
        <xdr:cNvSpPr>
          <a:spLocks/>
        </xdr:cNvSpPr>
      </xdr:nvSpPr>
      <xdr:spPr>
        <a:xfrm>
          <a:off x="1276350" y="3248025"/>
          <a:ext cx="26670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LOGAN</a:t>
          </a:r>
        </a:p>
      </xdr:txBody>
    </xdr:sp>
    <xdr:clientData/>
  </xdr:oneCellAnchor>
  <xdr:twoCellAnchor>
    <xdr:from>
      <xdr:col>62</xdr:col>
      <xdr:colOff>19050</xdr:colOff>
      <xdr:row>23</xdr:row>
      <xdr:rowOff>38100</xdr:rowOff>
    </xdr:from>
    <xdr:to>
      <xdr:col>69</xdr:col>
      <xdr:colOff>0</xdr:colOff>
      <xdr:row>23</xdr:row>
      <xdr:rowOff>114300</xdr:rowOff>
    </xdr:to>
    <xdr:sp>
      <xdr:nvSpPr>
        <xdr:cNvPr id="123" name="Rectangle 123"/>
        <xdr:cNvSpPr>
          <a:spLocks/>
        </xdr:cNvSpPr>
      </xdr:nvSpPr>
      <xdr:spPr>
        <a:xfrm>
          <a:off x="3714750" y="3857625"/>
          <a:ext cx="3810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62</xdr:col>
      <xdr:colOff>47625</xdr:colOff>
      <xdr:row>23</xdr:row>
      <xdr:rowOff>76200</xdr:rowOff>
    </xdr:from>
    <xdr:ext cx="304800" cy="104775"/>
    <xdr:sp>
      <xdr:nvSpPr>
        <xdr:cNvPr id="124" name="Rectangle 124"/>
        <xdr:cNvSpPr>
          <a:spLocks/>
        </xdr:cNvSpPr>
      </xdr:nvSpPr>
      <xdr:spPr>
        <a:xfrm>
          <a:off x="3743325" y="3895725"/>
          <a:ext cx="30480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LONOKE</a:t>
          </a:r>
        </a:p>
      </xdr:txBody>
    </xdr:sp>
    <xdr:clientData/>
  </xdr:oneCellAnchor>
  <xdr:twoCellAnchor>
    <xdr:from>
      <xdr:col>20</xdr:col>
      <xdr:colOff>19050</xdr:colOff>
      <xdr:row>12</xdr:row>
      <xdr:rowOff>104775</xdr:rowOff>
    </xdr:from>
    <xdr:to>
      <xdr:col>27</xdr:col>
      <xdr:colOff>28575</xdr:colOff>
      <xdr:row>13</xdr:row>
      <xdr:rowOff>38100</xdr:rowOff>
    </xdr:to>
    <xdr:sp>
      <xdr:nvSpPr>
        <xdr:cNvPr id="125" name="Rectangle 125"/>
        <xdr:cNvSpPr>
          <a:spLocks/>
        </xdr:cNvSpPr>
      </xdr:nvSpPr>
      <xdr:spPr>
        <a:xfrm>
          <a:off x="1047750" y="2143125"/>
          <a:ext cx="40957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20</xdr:col>
      <xdr:colOff>47625</xdr:colOff>
      <xdr:row>12</xdr:row>
      <xdr:rowOff>76200</xdr:rowOff>
    </xdr:from>
    <xdr:ext cx="371475" cy="104775"/>
    <xdr:sp>
      <xdr:nvSpPr>
        <xdr:cNvPr id="126" name="Rectangle 126"/>
        <xdr:cNvSpPr>
          <a:spLocks/>
        </xdr:cNvSpPr>
      </xdr:nvSpPr>
      <xdr:spPr>
        <a:xfrm>
          <a:off x="1076325" y="2114550"/>
          <a:ext cx="371475"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MADISON</a:t>
          </a:r>
        </a:p>
      </xdr:txBody>
    </xdr:sp>
    <xdr:clientData/>
  </xdr:oneCellAnchor>
  <xdr:twoCellAnchor>
    <xdr:from>
      <xdr:col>42</xdr:col>
      <xdr:colOff>19050</xdr:colOff>
      <xdr:row>8</xdr:row>
      <xdr:rowOff>9525</xdr:rowOff>
    </xdr:from>
    <xdr:to>
      <xdr:col>48</xdr:col>
      <xdr:colOff>38100</xdr:colOff>
      <xdr:row>8</xdr:row>
      <xdr:rowOff>104775</xdr:rowOff>
    </xdr:to>
    <xdr:sp>
      <xdr:nvSpPr>
        <xdr:cNvPr id="127" name="Rectangle 127"/>
        <xdr:cNvSpPr>
          <a:spLocks/>
        </xdr:cNvSpPr>
      </xdr:nvSpPr>
      <xdr:spPr>
        <a:xfrm>
          <a:off x="2438400" y="1400175"/>
          <a:ext cx="4953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42</xdr:col>
      <xdr:colOff>28575</xdr:colOff>
      <xdr:row>8</xdr:row>
      <xdr:rowOff>76200</xdr:rowOff>
    </xdr:from>
    <xdr:ext cx="361950" cy="104775"/>
    <xdr:sp>
      <xdr:nvSpPr>
        <xdr:cNvPr id="128" name="Rectangle 128"/>
        <xdr:cNvSpPr>
          <a:spLocks/>
        </xdr:cNvSpPr>
      </xdr:nvSpPr>
      <xdr:spPr>
        <a:xfrm>
          <a:off x="2447925" y="1466850"/>
          <a:ext cx="36195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  MARION</a:t>
          </a:r>
        </a:p>
      </xdr:txBody>
    </xdr:sp>
    <xdr:clientData/>
  </xdr:oneCellAnchor>
  <xdr:twoCellAnchor>
    <xdr:from>
      <xdr:col>18</xdr:col>
      <xdr:colOff>47625</xdr:colOff>
      <xdr:row>37</xdr:row>
      <xdr:rowOff>38100</xdr:rowOff>
    </xdr:from>
    <xdr:to>
      <xdr:col>24</xdr:col>
      <xdr:colOff>47625</xdr:colOff>
      <xdr:row>37</xdr:row>
      <xdr:rowOff>133350</xdr:rowOff>
    </xdr:to>
    <xdr:sp>
      <xdr:nvSpPr>
        <xdr:cNvPr id="129" name="Rectangle 129"/>
        <xdr:cNvSpPr>
          <a:spLocks/>
        </xdr:cNvSpPr>
      </xdr:nvSpPr>
      <xdr:spPr>
        <a:xfrm>
          <a:off x="962025" y="6124575"/>
          <a:ext cx="3429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19</xdr:col>
      <xdr:colOff>28575</xdr:colOff>
      <xdr:row>37</xdr:row>
      <xdr:rowOff>76200</xdr:rowOff>
    </xdr:from>
    <xdr:ext cx="276225" cy="104775"/>
    <xdr:sp>
      <xdr:nvSpPr>
        <xdr:cNvPr id="130" name="Rectangle 130"/>
        <xdr:cNvSpPr>
          <a:spLocks/>
        </xdr:cNvSpPr>
      </xdr:nvSpPr>
      <xdr:spPr>
        <a:xfrm>
          <a:off x="1000125" y="6162675"/>
          <a:ext cx="276225"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MILLER</a:t>
          </a:r>
        </a:p>
      </xdr:txBody>
    </xdr:sp>
    <xdr:clientData/>
  </xdr:oneCellAnchor>
  <xdr:twoCellAnchor>
    <xdr:from>
      <xdr:col>101</xdr:col>
      <xdr:colOff>0</xdr:colOff>
      <xdr:row>12</xdr:row>
      <xdr:rowOff>66675</xdr:rowOff>
    </xdr:from>
    <xdr:to>
      <xdr:col>110</xdr:col>
      <xdr:colOff>0</xdr:colOff>
      <xdr:row>13</xdr:row>
      <xdr:rowOff>0</xdr:rowOff>
    </xdr:to>
    <xdr:sp>
      <xdr:nvSpPr>
        <xdr:cNvPr id="131" name="Rectangle 131"/>
        <xdr:cNvSpPr>
          <a:spLocks/>
        </xdr:cNvSpPr>
      </xdr:nvSpPr>
      <xdr:spPr>
        <a:xfrm>
          <a:off x="5924550" y="2105025"/>
          <a:ext cx="457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100</xdr:col>
      <xdr:colOff>19050</xdr:colOff>
      <xdr:row>11</xdr:row>
      <xdr:rowOff>133350</xdr:rowOff>
    </xdr:from>
    <xdr:ext cx="438150" cy="85725"/>
    <xdr:sp>
      <xdr:nvSpPr>
        <xdr:cNvPr id="132" name="Rectangle 132"/>
        <xdr:cNvSpPr>
          <a:spLocks/>
        </xdr:cNvSpPr>
      </xdr:nvSpPr>
      <xdr:spPr>
        <a:xfrm>
          <a:off x="5886450" y="2009775"/>
          <a:ext cx="438150" cy="857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Arial"/>
              <a:ea typeface="Arial"/>
              <a:cs typeface="Arial"/>
            </a:rPr>
            <a:t>MISSISSIPPI</a:t>
          </a:r>
        </a:p>
      </xdr:txBody>
    </xdr:sp>
    <xdr:clientData/>
  </xdr:oneCellAnchor>
  <xdr:twoCellAnchor>
    <xdr:from>
      <xdr:col>78</xdr:col>
      <xdr:colOff>0</xdr:colOff>
      <xdr:row>25</xdr:row>
      <xdr:rowOff>0</xdr:rowOff>
    </xdr:from>
    <xdr:to>
      <xdr:col>84</xdr:col>
      <xdr:colOff>47625</xdr:colOff>
      <xdr:row>25</xdr:row>
      <xdr:rowOff>95250</xdr:rowOff>
    </xdr:to>
    <xdr:sp>
      <xdr:nvSpPr>
        <xdr:cNvPr id="133" name="Rectangle 133"/>
        <xdr:cNvSpPr>
          <a:spLocks/>
        </xdr:cNvSpPr>
      </xdr:nvSpPr>
      <xdr:spPr>
        <a:xfrm>
          <a:off x="4610100" y="4143375"/>
          <a:ext cx="390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78</xdr:col>
      <xdr:colOff>28575</xdr:colOff>
      <xdr:row>25</xdr:row>
      <xdr:rowOff>66675</xdr:rowOff>
    </xdr:from>
    <xdr:ext cx="352425" cy="104775"/>
    <xdr:sp>
      <xdr:nvSpPr>
        <xdr:cNvPr id="134" name="Rectangle 134"/>
        <xdr:cNvSpPr>
          <a:spLocks/>
        </xdr:cNvSpPr>
      </xdr:nvSpPr>
      <xdr:spPr>
        <a:xfrm>
          <a:off x="4638675" y="4210050"/>
          <a:ext cx="352425"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MONROE</a:t>
          </a:r>
        </a:p>
      </xdr:txBody>
    </xdr:sp>
    <xdr:clientData/>
  </xdr:oneCellAnchor>
  <xdr:oneCellAnchor>
    <xdr:from>
      <xdr:col>21</xdr:col>
      <xdr:colOff>28575</xdr:colOff>
      <xdr:row>25</xdr:row>
      <xdr:rowOff>76200</xdr:rowOff>
    </xdr:from>
    <xdr:ext cx="590550" cy="104775"/>
    <xdr:sp>
      <xdr:nvSpPr>
        <xdr:cNvPr id="135" name="Rectangle 135"/>
        <xdr:cNvSpPr>
          <a:spLocks/>
        </xdr:cNvSpPr>
      </xdr:nvSpPr>
      <xdr:spPr>
        <a:xfrm>
          <a:off x="1114425" y="4219575"/>
          <a:ext cx="59055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MONTGOMERY</a:t>
          </a:r>
        </a:p>
      </xdr:txBody>
    </xdr:sp>
    <xdr:clientData/>
  </xdr:oneCellAnchor>
  <xdr:twoCellAnchor>
    <xdr:from>
      <xdr:col>31</xdr:col>
      <xdr:colOff>38100</xdr:colOff>
      <xdr:row>34</xdr:row>
      <xdr:rowOff>85725</xdr:rowOff>
    </xdr:from>
    <xdr:to>
      <xdr:col>38</xdr:col>
      <xdr:colOff>0</xdr:colOff>
      <xdr:row>35</xdr:row>
      <xdr:rowOff>19050</xdr:rowOff>
    </xdr:to>
    <xdr:sp>
      <xdr:nvSpPr>
        <xdr:cNvPr id="136" name="Rectangle 136"/>
        <xdr:cNvSpPr>
          <a:spLocks/>
        </xdr:cNvSpPr>
      </xdr:nvSpPr>
      <xdr:spPr>
        <a:xfrm>
          <a:off x="1695450" y="5686425"/>
          <a:ext cx="3524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32</xdr:col>
      <xdr:colOff>28575</xdr:colOff>
      <xdr:row>34</xdr:row>
      <xdr:rowOff>76200</xdr:rowOff>
    </xdr:from>
    <xdr:ext cx="333375" cy="104775"/>
    <xdr:sp>
      <xdr:nvSpPr>
        <xdr:cNvPr id="137" name="Rectangle 137"/>
        <xdr:cNvSpPr>
          <a:spLocks/>
        </xdr:cNvSpPr>
      </xdr:nvSpPr>
      <xdr:spPr>
        <a:xfrm>
          <a:off x="1743075" y="5676900"/>
          <a:ext cx="333375"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NEVADA</a:t>
          </a:r>
        </a:p>
      </xdr:txBody>
    </xdr:sp>
    <xdr:clientData/>
  </xdr:oneCellAnchor>
  <xdr:twoCellAnchor>
    <xdr:from>
      <xdr:col>32</xdr:col>
      <xdr:colOff>47625</xdr:colOff>
      <xdr:row>12</xdr:row>
      <xdr:rowOff>47625</xdr:rowOff>
    </xdr:from>
    <xdr:to>
      <xdr:col>39</xdr:col>
      <xdr:colOff>38100</xdr:colOff>
      <xdr:row>12</xdr:row>
      <xdr:rowOff>142875</xdr:rowOff>
    </xdr:to>
    <xdr:sp>
      <xdr:nvSpPr>
        <xdr:cNvPr id="138" name="Rectangle 138"/>
        <xdr:cNvSpPr>
          <a:spLocks/>
        </xdr:cNvSpPr>
      </xdr:nvSpPr>
      <xdr:spPr>
        <a:xfrm>
          <a:off x="1762125" y="2085975"/>
          <a:ext cx="3810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33</xdr:col>
      <xdr:colOff>0</xdr:colOff>
      <xdr:row>12</xdr:row>
      <xdr:rowOff>76200</xdr:rowOff>
    </xdr:from>
    <xdr:ext cx="342900" cy="104775"/>
    <xdr:sp>
      <xdr:nvSpPr>
        <xdr:cNvPr id="139" name="Rectangle 139"/>
        <xdr:cNvSpPr>
          <a:spLocks/>
        </xdr:cNvSpPr>
      </xdr:nvSpPr>
      <xdr:spPr>
        <a:xfrm>
          <a:off x="1771650" y="2114550"/>
          <a:ext cx="34290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NEWTON</a:t>
          </a:r>
        </a:p>
      </xdr:txBody>
    </xdr:sp>
    <xdr:clientData/>
  </xdr:oneCellAnchor>
  <xdr:twoCellAnchor>
    <xdr:from>
      <xdr:col>40</xdr:col>
      <xdr:colOff>47625</xdr:colOff>
      <xdr:row>34</xdr:row>
      <xdr:rowOff>76200</xdr:rowOff>
    </xdr:from>
    <xdr:to>
      <xdr:col>49</xdr:col>
      <xdr:colOff>9525</xdr:colOff>
      <xdr:row>35</xdr:row>
      <xdr:rowOff>9525</xdr:rowOff>
    </xdr:to>
    <xdr:sp>
      <xdr:nvSpPr>
        <xdr:cNvPr id="140" name="Rectangle 140"/>
        <xdr:cNvSpPr>
          <a:spLocks/>
        </xdr:cNvSpPr>
      </xdr:nvSpPr>
      <xdr:spPr>
        <a:xfrm>
          <a:off x="2209800" y="5676900"/>
          <a:ext cx="75247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41</xdr:col>
      <xdr:colOff>0</xdr:colOff>
      <xdr:row>34</xdr:row>
      <xdr:rowOff>76200</xdr:rowOff>
    </xdr:from>
    <xdr:ext cx="400050" cy="104775"/>
    <xdr:sp>
      <xdr:nvSpPr>
        <xdr:cNvPr id="141" name="Rectangle 141"/>
        <xdr:cNvSpPr>
          <a:spLocks/>
        </xdr:cNvSpPr>
      </xdr:nvSpPr>
      <xdr:spPr>
        <a:xfrm>
          <a:off x="2362200" y="5676900"/>
          <a:ext cx="40005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OUACHITA</a:t>
          </a:r>
        </a:p>
      </xdr:txBody>
    </xdr:sp>
    <xdr:clientData/>
  </xdr:oneCellAnchor>
  <xdr:oneCellAnchor>
    <xdr:from>
      <xdr:col>39</xdr:col>
      <xdr:colOff>47625</xdr:colOff>
      <xdr:row>22</xdr:row>
      <xdr:rowOff>47625</xdr:rowOff>
    </xdr:from>
    <xdr:ext cx="266700" cy="104775"/>
    <xdr:sp>
      <xdr:nvSpPr>
        <xdr:cNvPr id="142" name="Rectangle 142"/>
        <xdr:cNvSpPr>
          <a:spLocks/>
        </xdr:cNvSpPr>
      </xdr:nvSpPr>
      <xdr:spPr>
        <a:xfrm>
          <a:off x="2152650" y="3705225"/>
          <a:ext cx="26670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PERRY</a:t>
          </a:r>
        </a:p>
      </xdr:txBody>
    </xdr:sp>
    <xdr:clientData/>
  </xdr:oneCellAnchor>
  <xdr:twoCellAnchor>
    <xdr:from>
      <xdr:col>86</xdr:col>
      <xdr:colOff>47625</xdr:colOff>
      <xdr:row>25</xdr:row>
      <xdr:rowOff>95250</xdr:rowOff>
    </xdr:from>
    <xdr:to>
      <xdr:col>93</xdr:col>
      <xdr:colOff>47625</xdr:colOff>
      <xdr:row>26</xdr:row>
      <xdr:rowOff>9525</xdr:rowOff>
    </xdr:to>
    <xdr:sp>
      <xdr:nvSpPr>
        <xdr:cNvPr id="143" name="Rectangle 143"/>
        <xdr:cNvSpPr>
          <a:spLocks/>
        </xdr:cNvSpPr>
      </xdr:nvSpPr>
      <xdr:spPr>
        <a:xfrm>
          <a:off x="5114925" y="4238625"/>
          <a:ext cx="4000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87</xdr:col>
      <xdr:colOff>28575</xdr:colOff>
      <xdr:row>25</xdr:row>
      <xdr:rowOff>76200</xdr:rowOff>
    </xdr:from>
    <xdr:ext cx="304800" cy="104775"/>
    <xdr:sp>
      <xdr:nvSpPr>
        <xdr:cNvPr id="144" name="Rectangle 144"/>
        <xdr:cNvSpPr>
          <a:spLocks/>
        </xdr:cNvSpPr>
      </xdr:nvSpPr>
      <xdr:spPr>
        <a:xfrm>
          <a:off x="5153025" y="4219575"/>
          <a:ext cx="30480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PHILLIPS</a:t>
          </a:r>
        </a:p>
      </xdr:txBody>
    </xdr:sp>
    <xdr:clientData/>
  </xdr:oneCellAnchor>
  <xdr:oneCellAnchor>
    <xdr:from>
      <xdr:col>24</xdr:col>
      <xdr:colOff>47625</xdr:colOff>
      <xdr:row>29</xdr:row>
      <xdr:rowOff>76200</xdr:rowOff>
    </xdr:from>
    <xdr:ext cx="161925" cy="104775"/>
    <xdr:sp>
      <xdr:nvSpPr>
        <xdr:cNvPr id="145" name="Rectangle 145"/>
        <xdr:cNvSpPr>
          <a:spLocks/>
        </xdr:cNvSpPr>
      </xdr:nvSpPr>
      <xdr:spPr>
        <a:xfrm>
          <a:off x="1304925" y="4867275"/>
          <a:ext cx="161925"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PIKE</a:t>
          </a:r>
        </a:p>
      </xdr:txBody>
    </xdr:sp>
    <xdr:clientData/>
  </xdr:oneCellAnchor>
  <xdr:twoCellAnchor>
    <xdr:from>
      <xdr:col>88</xdr:col>
      <xdr:colOff>28575</xdr:colOff>
      <xdr:row>15</xdr:row>
      <xdr:rowOff>66675</xdr:rowOff>
    </xdr:from>
    <xdr:to>
      <xdr:col>96</xdr:col>
      <xdr:colOff>0</xdr:colOff>
      <xdr:row>16</xdr:row>
      <xdr:rowOff>0</xdr:rowOff>
    </xdr:to>
    <xdr:sp>
      <xdr:nvSpPr>
        <xdr:cNvPr id="146" name="Rectangle 146"/>
        <xdr:cNvSpPr>
          <a:spLocks/>
        </xdr:cNvSpPr>
      </xdr:nvSpPr>
      <xdr:spPr>
        <a:xfrm>
          <a:off x="5210175" y="2590800"/>
          <a:ext cx="4286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89</xdr:col>
      <xdr:colOff>28575</xdr:colOff>
      <xdr:row>15</xdr:row>
      <xdr:rowOff>76200</xdr:rowOff>
    </xdr:from>
    <xdr:ext cx="371475" cy="104775"/>
    <xdr:sp>
      <xdr:nvSpPr>
        <xdr:cNvPr id="147" name="Rectangle 147"/>
        <xdr:cNvSpPr>
          <a:spLocks/>
        </xdr:cNvSpPr>
      </xdr:nvSpPr>
      <xdr:spPr>
        <a:xfrm>
          <a:off x="5267325" y="2600325"/>
          <a:ext cx="371475"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POINSETT</a:t>
          </a:r>
        </a:p>
      </xdr:txBody>
    </xdr:sp>
    <xdr:clientData/>
  </xdr:oneCellAnchor>
  <xdr:twoCellAnchor>
    <xdr:from>
      <xdr:col>11</xdr:col>
      <xdr:colOff>0</xdr:colOff>
      <xdr:row>25</xdr:row>
      <xdr:rowOff>152400</xdr:rowOff>
    </xdr:from>
    <xdr:to>
      <xdr:col>15</xdr:col>
      <xdr:colOff>19050</xdr:colOff>
      <xdr:row>26</xdr:row>
      <xdr:rowOff>85725</xdr:rowOff>
    </xdr:to>
    <xdr:sp>
      <xdr:nvSpPr>
        <xdr:cNvPr id="148" name="Rectangle 148"/>
        <xdr:cNvSpPr>
          <a:spLocks/>
        </xdr:cNvSpPr>
      </xdr:nvSpPr>
      <xdr:spPr>
        <a:xfrm>
          <a:off x="514350" y="4295775"/>
          <a:ext cx="2476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11</xdr:col>
      <xdr:colOff>28575</xdr:colOff>
      <xdr:row>26</xdr:row>
      <xdr:rowOff>76200</xdr:rowOff>
    </xdr:from>
    <xdr:ext cx="190500" cy="104775"/>
    <xdr:sp>
      <xdr:nvSpPr>
        <xdr:cNvPr id="149" name="Rectangle 149"/>
        <xdr:cNvSpPr>
          <a:spLocks/>
        </xdr:cNvSpPr>
      </xdr:nvSpPr>
      <xdr:spPr>
        <a:xfrm>
          <a:off x="542925" y="4381500"/>
          <a:ext cx="19050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POLK</a:t>
          </a:r>
        </a:p>
      </xdr:txBody>
    </xdr:sp>
    <xdr:clientData/>
  </xdr:oneCellAnchor>
  <xdr:twoCellAnchor>
    <xdr:from>
      <xdr:col>37</xdr:col>
      <xdr:colOff>0</xdr:colOff>
      <xdr:row>16</xdr:row>
      <xdr:rowOff>66675</xdr:rowOff>
    </xdr:from>
    <xdr:to>
      <xdr:col>41</xdr:col>
      <xdr:colOff>0</xdr:colOff>
      <xdr:row>17</xdr:row>
      <xdr:rowOff>0</xdr:rowOff>
    </xdr:to>
    <xdr:sp>
      <xdr:nvSpPr>
        <xdr:cNvPr id="150" name="Rectangle 150"/>
        <xdr:cNvSpPr>
          <a:spLocks/>
        </xdr:cNvSpPr>
      </xdr:nvSpPr>
      <xdr:spPr>
        <a:xfrm>
          <a:off x="1990725" y="2752725"/>
          <a:ext cx="37147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37</xdr:col>
      <xdr:colOff>28575</xdr:colOff>
      <xdr:row>16</xdr:row>
      <xdr:rowOff>76200</xdr:rowOff>
    </xdr:from>
    <xdr:ext cx="200025" cy="104775"/>
    <xdr:sp>
      <xdr:nvSpPr>
        <xdr:cNvPr id="151" name="Rectangle 151"/>
        <xdr:cNvSpPr>
          <a:spLocks/>
        </xdr:cNvSpPr>
      </xdr:nvSpPr>
      <xdr:spPr>
        <a:xfrm>
          <a:off x="2019300" y="2762250"/>
          <a:ext cx="200025"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POPE</a:t>
          </a:r>
        </a:p>
      </xdr:txBody>
    </xdr:sp>
    <xdr:clientData/>
  </xdr:oneCellAnchor>
  <xdr:twoCellAnchor>
    <xdr:from>
      <xdr:col>69</xdr:col>
      <xdr:colOff>28575</xdr:colOff>
      <xdr:row>22</xdr:row>
      <xdr:rowOff>28575</xdr:rowOff>
    </xdr:from>
    <xdr:to>
      <xdr:col>75</xdr:col>
      <xdr:colOff>47625</xdr:colOff>
      <xdr:row>22</xdr:row>
      <xdr:rowOff>123825</xdr:rowOff>
    </xdr:to>
    <xdr:sp>
      <xdr:nvSpPr>
        <xdr:cNvPr id="152" name="Rectangle 152"/>
        <xdr:cNvSpPr>
          <a:spLocks/>
        </xdr:cNvSpPr>
      </xdr:nvSpPr>
      <xdr:spPr>
        <a:xfrm>
          <a:off x="4124325" y="3686175"/>
          <a:ext cx="3619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70</xdr:col>
      <xdr:colOff>47625</xdr:colOff>
      <xdr:row>22</xdr:row>
      <xdr:rowOff>76200</xdr:rowOff>
    </xdr:from>
    <xdr:ext cx="304800" cy="104775"/>
    <xdr:sp>
      <xdr:nvSpPr>
        <xdr:cNvPr id="153" name="Rectangle 153"/>
        <xdr:cNvSpPr>
          <a:spLocks/>
        </xdr:cNvSpPr>
      </xdr:nvSpPr>
      <xdr:spPr>
        <a:xfrm>
          <a:off x="4200525" y="3733800"/>
          <a:ext cx="30480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PRAIRIE</a:t>
          </a:r>
        </a:p>
      </xdr:txBody>
    </xdr:sp>
    <xdr:clientData/>
  </xdr:oneCellAnchor>
  <xdr:twoCellAnchor>
    <xdr:from>
      <xdr:col>54</xdr:col>
      <xdr:colOff>0</xdr:colOff>
      <xdr:row>24</xdr:row>
      <xdr:rowOff>85725</xdr:rowOff>
    </xdr:from>
    <xdr:to>
      <xdr:col>60</xdr:col>
      <xdr:colOff>38100</xdr:colOff>
      <xdr:row>25</xdr:row>
      <xdr:rowOff>19050</xdr:rowOff>
    </xdr:to>
    <xdr:sp>
      <xdr:nvSpPr>
        <xdr:cNvPr id="154" name="Rectangle 154"/>
        <xdr:cNvSpPr>
          <a:spLocks/>
        </xdr:cNvSpPr>
      </xdr:nvSpPr>
      <xdr:spPr>
        <a:xfrm>
          <a:off x="3238500" y="4067175"/>
          <a:ext cx="3810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54</xdr:col>
      <xdr:colOff>19050</xdr:colOff>
      <xdr:row>24</xdr:row>
      <xdr:rowOff>76200</xdr:rowOff>
    </xdr:from>
    <xdr:ext cx="314325" cy="104775"/>
    <xdr:sp>
      <xdr:nvSpPr>
        <xdr:cNvPr id="155" name="Rectangle 155"/>
        <xdr:cNvSpPr>
          <a:spLocks/>
        </xdr:cNvSpPr>
      </xdr:nvSpPr>
      <xdr:spPr>
        <a:xfrm>
          <a:off x="3257550" y="4057650"/>
          <a:ext cx="314325"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PULASKI</a:t>
          </a:r>
        </a:p>
      </xdr:txBody>
    </xdr:sp>
    <xdr:clientData/>
  </xdr:oneCellAnchor>
  <xdr:oneCellAnchor>
    <xdr:from>
      <xdr:col>79</xdr:col>
      <xdr:colOff>0</xdr:colOff>
      <xdr:row>7</xdr:row>
      <xdr:rowOff>76200</xdr:rowOff>
    </xdr:from>
    <xdr:ext cx="419100" cy="104775"/>
    <xdr:sp>
      <xdr:nvSpPr>
        <xdr:cNvPr id="156" name="Rectangle 156"/>
        <xdr:cNvSpPr>
          <a:spLocks/>
        </xdr:cNvSpPr>
      </xdr:nvSpPr>
      <xdr:spPr>
        <a:xfrm>
          <a:off x="4667250" y="1304925"/>
          <a:ext cx="41910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RANDOLPH</a:t>
          </a:r>
        </a:p>
      </xdr:txBody>
    </xdr:sp>
    <xdr:clientData/>
  </xdr:oneCellAnchor>
  <xdr:oneCellAnchor>
    <xdr:from>
      <xdr:col>87</xdr:col>
      <xdr:colOff>38100</xdr:colOff>
      <xdr:row>20</xdr:row>
      <xdr:rowOff>66675</xdr:rowOff>
    </xdr:from>
    <xdr:ext cx="476250" cy="104775"/>
    <xdr:sp>
      <xdr:nvSpPr>
        <xdr:cNvPr id="157" name="Rectangle 157"/>
        <xdr:cNvSpPr>
          <a:spLocks/>
        </xdr:cNvSpPr>
      </xdr:nvSpPr>
      <xdr:spPr>
        <a:xfrm>
          <a:off x="5162550" y="3400425"/>
          <a:ext cx="47625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ST. FRANCIS</a:t>
          </a:r>
        </a:p>
      </xdr:txBody>
    </xdr:sp>
    <xdr:clientData/>
  </xdr:oneCellAnchor>
  <xdr:twoCellAnchor>
    <xdr:from>
      <xdr:col>45</xdr:col>
      <xdr:colOff>0</xdr:colOff>
      <xdr:row>25</xdr:row>
      <xdr:rowOff>19050</xdr:rowOff>
    </xdr:from>
    <xdr:to>
      <xdr:col>50</xdr:col>
      <xdr:colOff>19050</xdr:colOff>
      <xdr:row>25</xdr:row>
      <xdr:rowOff>95250</xdr:rowOff>
    </xdr:to>
    <xdr:sp>
      <xdr:nvSpPr>
        <xdr:cNvPr id="158" name="Rectangle 158"/>
        <xdr:cNvSpPr>
          <a:spLocks/>
        </xdr:cNvSpPr>
      </xdr:nvSpPr>
      <xdr:spPr>
        <a:xfrm>
          <a:off x="2590800" y="4162425"/>
          <a:ext cx="4381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46</xdr:col>
      <xdr:colOff>28575</xdr:colOff>
      <xdr:row>25</xdr:row>
      <xdr:rowOff>76200</xdr:rowOff>
    </xdr:from>
    <xdr:ext cx="266700" cy="104775"/>
    <xdr:sp>
      <xdr:nvSpPr>
        <xdr:cNvPr id="159" name="Rectangle 159"/>
        <xdr:cNvSpPr>
          <a:spLocks/>
        </xdr:cNvSpPr>
      </xdr:nvSpPr>
      <xdr:spPr>
        <a:xfrm>
          <a:off x="2809875" y="4219575"/>
          <a:ext cx="26670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SALINE</a:t>
          </a:r>
        </a:p>
      </xdr:txBody>
    </xdr:sp>
    <xdr:clientData/>
  </xdr:oneCellAnchor>
  <xdr:twoCellAnchor>
    <xdr:from>
      <xdr:col>14</xdr:col>
      <xdr:colOff>19050</xdr:colOff>
      <xdr:row>23</xdr:row>
      <xdr:rowOff>66675</xdr:rowOff>
    </xdr:from>
    <xdr:to>
      <xdr:col>19</xdr:col>
      <xdr:colOff>19050</xdr:colOff>
      <xdr:row>24</xdr:row>
      <xdr:rowOff>9525</xdr:rowOff>
    </xdr:to>
    <xdr:sp>
      <xdr:nvSpPr>
        <xdr:cNvPr id="160" name="Rectangle 160"/>
        <xdr:cNvSpPr>
          <a:spLocks/>
        </xdr:cNvSpPr>
      </xdr:nvSpPr>
      <xdr:spPr>
        <a:xfrm>
          <a:off x="704850" y="3886200"/>
          <a:ext cx="2857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14</xdr:col>
      <xdr:colOff>47625</xdr:colOff>
      <xdr:row>23</xdr:row>
      <xdr:rowOff>66675</xdr:rowOff>
    </xdr:from>
    <xdr:ext cx="257175" cy="104775"/>
    <xdr:sp>
      <xdr:nvSpPr>
        <xdr:cNvPr id="161" name="Rectangle 161"/>
        <xdr:cNvSpPr>
          <a:spLocks/>
        </xdr:cNvSpPr>
      </xdr:nvSpPr>
      <xdr:spPr>
        <a:xfrm>
          <a:off x="733425" y="3886200"/>
          <a:ext cx="257175"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SCOTT</a:t>
          </a:r>
        </a:p>
      </xdr:txBody>
    </xdr:sp>
    <xdr:clientData/>
  </xdr:oneCellAnchor>
  <xdr:twoCellAnchor>
    <xdr:from>
      <xdr:col>44</xdr:col>
      <xdr:colOff>19050</xdr:colOff>
      <xdr:row>12</xdr:row>
      <xdr:rowOff>47625</xdr:rowOff>
    </xdr:from>
    <xdr:to>
      <xdr:col>50</xdr:col>
      <xdr:colOff>19050</xdr:colOff>
      <xdr:row>12</xdr:row>
      <xdr:rowOff>142875</xdr:rowOff>
    </xdr:to>
    <xdr:sp>
      <xdr:nvSpPr>
        <xdr:cNvPr id="162" name="Rectangle 162"/>
        <xdr:cNvSpPr>
          <a:spLocks/>
        </xdr:cNvSpPr>
      </xdr:nvSpPr>
      <xdr:spPr>
        <a:xfrm>
          <a:off x="2552700" y="2085975"/>
          <a:ext cx="4762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45</xdr:col>
      <xdr:colOff>0</xdr:colOff>
      <xdr:row>12</xdr:row>
      <xdr:rowOff>76200</xdr:rowOff>
    </xdr:from>
    <xdr:ext cx="323850" cy="104775"/>
    <xdr:sp>
      <xdr:nvSpPr>
        <xdr:cNvPr id="163" name="Rectangle 163"/>
        <xdr:cNvSpPr>
          <a:spLocks/>
        </xdr:cNvSpPr>
      </xdr:nvSpPr>
      <xdr:spPr>
        <a:xfrm>
          <a:off x="2590800" y="2114550"/>
          <a:ext cx="32385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SEARCY</a:t>
          </a:r>
        </a:p>
      </xdr:txBody>
    </xdr:sp>
    <xdr:clientData/>
  </xdr:oneCellAnchor>
  <xdr:twoCellAnchor>
    <xdr:from>
      <xdr:col>9</xdr:col>
      <xdr:colOff>38100</xdr:colOff>
      <xdr:row>31</xdr:row>
      <xdr:rowOff>19050</xdr:rowOff>
    </xdr:from>
    <xdr:to>
      <xdr:col>15</xdr:col>
      <xdr:colOff>19050</xdr:colOff>
      <xdr:row>31</xdr:row>
      <xdr:rowOff>114300</xdr:rowOff>
    </xdr:to>
    <xdr:sp>
      <xdr:nvSpPr>
        <xdr:cNvPr id="164" name="Rectangle 164"/>
        <xdr:cNvSpPr>
          <a:spLocks/>
        </xdr:cNvSpPr>
      </xdr:nvSpPr>
      <xdr:spPr>
        <a:xfrm>
          <a:off x="495300" y="5133975"/>
          <a:ext cx="2667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10</xdr:col>
      <xdr:colOff>0</xdr:colOff>
      <xdr:row>31</xdr:row>
      <xdr:rowOff>76200</xdr:rowOff>
    </xdr:from>
    <xdr:ext cx="276225" cy="104775"/>
    <xdr:sp>
      <xdr:nvSpPr>
        <xdr:cNvPr id="165" name="Rectangle 165"/>
        <xdr:cNvSpPr>
          <a:spLocks/>
        </xdr:cNvSpPr>
      </xdr:nvSpPr>
      <xdr:spPr>
        <a:xfrm>
          <a:off x="514350" y="5191125"/>
          <a:ext cx="276225"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SEVIER</a:t>
          </a:r>
        </a:p>
      </xdr:txBody>
    </xdr:sp>
    <xdr:clientData/>
  </xdr:oneCellAnchor>
  <xdr:twoCellAnchor>
    <xdr:from>
      <xdr:col>69</xdr:col>
      <xdr:colOff>0</xdr:colOff>
      <xdr:row>9</xdr:row>
      <xdr:rowOff>152400</xdr:rowOff>
    </xdr:from>
    <xdr:to>
      <xdr:col>75</xdr:col>
      <xdr:colOff>38100</xdr:colOff>
      <xdr:row>10</xdr:row>
      <xdr:rowOff>85725</xdr:rowOff>
    </xdr:to>
    <xdr:sp>
      <xdr:nvSpPr>
        <xdr:cNvPr id="166" name="Rectangle 166"/>
        <xdr:cNvSpPr>
          <a:spLocks/>
        </xdr:cNvSpPr>
      </xdr:nvSpPr>
      <xdr:spPr>
        <a:xfrm>
          <a:off x="4095750" y="1704975"/>
          <a:ext cx="3810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70</xdr:col>
      <xdr:colOff>19050</xdr:colOff>
      <xdr:row>10</xdr:row>
      <xdr:rowOff>76200</xdr:rowOff>
    </xdr:from>
    <xdr:ext cx="257175" cy="104775"/>
    <xdr:sp>
      <xdr:nvSpPr>
        <xdr:cNvPr id="167" name="Rectangle 167"/>
        <xdr:cNvSpPr>
          <a:spLocks/>
        </xdr:cNvSpPr>
      </xdr:nvSpPr>
      <xdr:spPr>
        <a:xfrm>
          <a:off x="4171950" y="1790700"/>
          <a:ext cx="257175"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SHARP</a:t>
          </a:r>
        </a:p>
      </xdr:txBody>
    </xdr:sp>
    <xdr:clientData/>
  </xdr:oneCellAnchor>
  <xdr:twoCellAnchor>
    <xdr:from>
      <xdr:col>55</xdr:col>
      <xdr:colOff>38100</xdr:colOff>
      <xdr:row>13</xdr:row>
      <xdr:rowOff>57150</xdr:rowOff>
    </xdr:from>
    <xdr:to>
      <xdr:col>60</xdr:col>
      <xdr:colOff>47625</xdr:colOff>
      <xdr:row>13</xdr:row>
      <xdr:rowOff>152400</xdr:rowOff>
    </xdr:to>
    <xdr:sp>
      <xdr:nvSpPr>
        <xdr:cNvPr id="168" name="Rectangle 168"/>
        <xdr:cNvSpPr>
          <a:spLocks/>
        </xdr:cNvSpPr>
      </xdr:nvSpPr>
      <xdr:spPr>
        <a:xfrm>
          <a:off x="3333750" y="2257425"/>
          <a:ext cx="29527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56</xdr:col>
      <xdr:colOff>28575</xdr:colOff>
      <xdr:row>13</xdr:row>
      <xdr:rowOff>76200</xdr:rowOff>
    </xdr:from>
    <xdr:ext cx="257175" cy="104775"/>
    <xdr:sp>
      <xdr:nvSpPr>
        <xdr:cNvPr id="169" name="Rectangle 169"/>
        <xdr:cNvSpPr>
          <a:spLocks/>
        </xdr:cNvSpPr>
      </xdr:nvSpPr>
      <xdr:spPr>
        <a:xfrm>
          <a:off x="3381375" y="2276475"/>
          <a:ext cx="257175"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STONE</a:t>
          </a:r>
        </a:p>
      </xdr:txBody>
    </xdr:sp>
    <xdr:clientData/>
  </xdr:oneCellAnchor>
  <xdr:twoCellAnchor>
    <xdr:from>
      <xdr:col>48</xdr:col>
      <xdr:colOff>9525</xdr:colOff>
      <xdr:row>39</xdr:row>
      <xdr:rowOff>19050</xdr:rowOff>
    </xdr:from>
    <xdr:to>
      <xdr:col>53</xdr:col>
      <xdr:colOff>0</xdr:colOff>
      <xdr:row>39</xdr:row>
      <xdr:rowOff>114300</xdr:rowOff>
    </xdr:to>
    <xdr:sp>
      <xdr:nvSpPr>
        <xdr:cNvPr id="170" name="Rectangle 170"/>
        <xdr:cNvSpPr>
          <a:spLocks/>
        </xdr:cNvSpPr>
      </xdr:nvSpPr>
      <xdr:spPr>
        <a:xfrm>
          <a:off x="2905125" y="6429375"/>
          <a:ext cx="2762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48</xdr:col>
      <xdr:colOff>28575</xdr:colOff>
      <xdr:row>39</xdr:row>
      <xdr:rowOff>76200</xdr:rowOff>
    </xdr:from>
    <xdr:ext cx="247650" cy="104775"/>
    <xdr:sp>
      <xdr:nvSpPr>
        <xdr:cNvPr id="171" name="Rectangle 171"/>
        <xdr:cNvSpPr>
          <a:spLocks/>
        </xdr:cNvSpPr>
      </xdr:nvSpPr>
      <xdr:spPr>
        <a:xfrm>
          <a:off x="2924175" y="6486525"/>
          <a:ext cx="24765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UNION</a:t>
          </a:r>
        </a:p>
      </xdr:txBody>
    </xdr:sp>
    <xdr:clientData/>
  </xdr:oneCellAnchor>
  <xdr:twoCellAnchor>
    <xdr:from>
      <xdr:col>46</xdr:col>
      <xdr:colOff>19050</xdr:colOff>
      <xdr:row>15</xdr:row>
      <xdr:rowOff>85725</xdr:rowOff>
    </xdr:from>
    <xdr:to>
      <xdr:col>55</xdr:col>
      <xdr:colOff>9525</xdr:colOff>
      <xdr:row>16</xdr:row>
      <xdr:rowOff>19050</xdr:rowOff>
    </xdr:to>
    <xdr:sp>
      <xdr:nvSpPr>
        <xdr:cNvPr id="172" name="Rectangle 172"/>
        <xdr:cNvSpPr>
          <a:spLocks/>
        </xdr:cNvSpPr>
      </xdr:nvSpPr>
      <xdr:spPr>
        <a:xfrm>
          <a:off x="2800350" y="2609850"/>
          <a:ext cx="5048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47</xdr:col>
      <xdr:colOff>19050</xdr:colOff>
      <xdr:row>15</xdr:row>
      <xdr:rowOff>76200</xdr:rowOff>
    </xdr:from>
    <xdr:ext cx="466725" cy="104775"/>
    <xdr:sp>
      <xdr:nvSpPr>
        <xdr:cNvPr id="173" name="Rectangle 173"/>
        <xdr:cNvSpPr>
          <a:spLocks/>
        </xdr:cNvSpPr>
      </xdr:nvSpPr>
      <xdr:spPr>
        <a:xfrm>
          <a:off x="2857500" y="2600325"/>
          <a:ext cx="466725"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VAN BUREN</a:t>
          </a:r>
        </a:p>
      </xdr:txBody>
    </xdr:sp>
    <xdr:clientData/>
  </xdr:oneCellAnchor>
  <xdr:twoCellAnchor>
    <xdr:from>
      <xdr:col>7</xdr:col>
      <xdr:colOff>38100</xdr:colOff>
      <xdr:row>12</xdr:row>
      <xdr:rowOff>57150</xdr:rowOff>
    </xdr:from>
    <xdr:to>
      <xdr:col>18</xdr:col>
      <xdr:colOff>28575</xdr:colOff>
      <xdr:row>12</xdr:row>
      <xdr:rowOff>142875</xdr:rowOff>
    </xdr:to>
    <xdr:sp>
      <xdr:nvSpPr>
        <xdr:cNvPr id="174" name="Rectangle 174"/>
        <xdr:cNvSpPr>
          <a:spLocks/>
        </xdr:cNvSpPr>
      </xdr:nvSpPr>
      <xdr:spPr>
        <a:xfrm>
          <a:off x="381000" y="2095500"/>
          <a:ext cx="56197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47625</xdr:colOff>
      <xdr:row>12</xdr:row>
      <xdr:rowOff>76200</xdr:rowOff>
    </xdr:from>
    <xdr:ext cx="523875" cy="104775"/>
    <xdr:sp>
      <xdr:nvSpPr>
        <xdr:cNvPr id="175" name="Rectangle 175"/>
        <xdr:cNvSpPr>
          <a:spLocks/>
        </xdr:cNvSpPr>
      </xdr:nvSpPr>
      <xdr:spPr>
        <a:xfrm>
          <a:off x="447675" y="2114550"/>
          <a:ext cx="523875"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WASHINGTON</a:t>
          </a:r>
        </a:p>
      </xdr:txBody>
    </xdr:sp>
    <xdr:clientData/>
  </xdr:oneCellAnchor>
  <xdr:oneCellAnchor>
    <xdr:from>
      <xdr:col>66</xdr:col>
      <xdr:colOff>19050</xdr:colOff>
      <xdr:row>19</xdr:row>
      <xdr:rowOff>66675</xdr:rowOff>
    </xdr:from>
    <xdr:ext cx="238125" cy="104775"/>
    <xdr:sp>
      <xdr:nvSpPr>
        <xdr:cNvPr id="176" name="Rectangle 176"/>
        <xdr:cNvSpPr>
          <a:spLocks/>
        </xdr:cNvSpPr>
      </xdr:nvSpPr>
      <xdr:spPr>
        <a:xfrm>
          <a:off x="3943350" y="3238500"/>
          <a:ext cx="238125"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WHITE</a:t>
          </a:r>
        </a:p>
      </xdr:txBody>
    </xdr:sp>
    <xdr:clientData/>
  </xdr:oneCellAnchor>
  <xdr:oneCellAnchor>
    <xdr:from>
      <xdr:col>74</xdr:col>
      <xdr:colOff>19050</xdr:colOff>
      <xdr:row>20</xdr:row>
      <xdr:rowOff>66675</xdr:rowOff>
    </xdr:from>
    <xdr:ext cx="552450" cy="104775"/>
    <xdr:sp>
      <xdr:nvSpPr>
        <xdr:cNvPr id="177" name="Rectangle 177"/>
        <xdr:cNvSpPr>
          <a:spLocks/>
        </xdr:cNvSpPr>
      </xdr:nvSpPr>
      <xdr:spPr>
        <a:xfrm>
          <a:off x="4400550" y="3400425"/>
          <a:ext cx="55245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     WOODRUFF</a:t>
          </a:r>
        </a:p>
      </xdr:txBody>
    </xdr:sp>
    <xdr:clientData/>
  </xdr:oneCellAnchor>
  <xdr:twoCellAnchor>
    <xdr:from>
      <xdr:col>29</xdr:col>
      <xdr:colOff>28575</xdr:colOff>
      <xdr:row>21</xdr:row>
      <xdr:rowOff>85725</xdr:rowOff>
    </xdr:from>
    <xdr:to>
      <xdr:col>33</xdr:col>
      <xdr:colOff>28575</xdr:colOff>
      <xdr:row>22</xdr:row>
      <xdr:rowOff>19050</xdr:rowOff>
    </xdr:to>
    <xdr:sp>
      <xdr:nvSpPr>
        <xdr:cNvPr id="178" name="Rectangle 178"/>
        <xdr:cNvSpPr>
          <a:spLocks/>
        </xdr:cNvSpPr>
      </xdr:nvSpPr>
      <xdr:spPr>
        <a:xfrm>
          <a:off x="1571625" y="3581400"/>
          <a:ext cx="2286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29</xdr:col>
      <xdr:colOff>19050</xdr:colOff>
      <xdr:row>21</xdr:row>
      <xdr:rowOff>76200</xdr:rowOff>
    </xdr:from>
    <xdr:ext cx="180975" cy="104775"/>
    <xdr:sp>
      <xdr:nvSpPr>
        <xdr:cNvPr id="179" name="Rectangle 179"/>
        <xdr:cNvSpPr>
          <a:spLocks/>
        </xdr:cNvSpPr>
      </xdr:nvSpPr>
      <xdr:spPr>
        <a:xfrm>
          <a:off x="1562100" y="3571875"/>
          <a:ext cx="180975"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YELL</a:t>
          </a:r>
        </a:p>
      </xdr:txBody>
    </xdr:sp>
    <xdr:clientData/>
  </xdr:oneCellAnchor>
  <xdr:twoCellAnchor>
    <xdr:from>
      <xdr:col>0</xdr:col>
      <xdr:colOff>19050</xdr:colOff>
      <xdr:row>7</xdr:row>
      <xdr:rowOff>9525</xdr:rowOff>
    </xdr:from>
    <xdr:to>
      <xdr:col>1</xdr:col>
      <xdr:colOff>0</xdr:colOff>
      <xdr:row>8</xdr:row>
      <xdr:rowOff>9525</xdr:rowOff>
    </xdr:to>
    <xdr:sp>
      <xdr:nvSpPr>
        <xdr:cNvPr id="180" name="Rectangle 180"/>
        <xdr:cNvSpPr>
          <a:spLocks/>
        </xdr:cNvSpPr>
      </xdr:nvSpPr>
      <xdr:spPr>
        <a:xfrm>
          <a:off x="0" y="123825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47625</xdr:colOff>
      <xdr:row>36</xdr:row>
      <xdr:rowOff>28575</xdr:rowOff>
    </xdr:from>
    <xdr:to>
      <xdr:col>18</xdr:col>
      <xdr:colOff>0</xdr:colOff>
      <xdr:row>36</xdr:row>
      <xdr:rowOff>38100</xdr:rowOff>
    </xdr:to>
    <xdr:sp>
      <xdr:nvSpPr>
        <xdr:cNvPr id="181" name="Line 181"/>
        <xdr:cNvSpPr>
          <a:spLocks/>
        </xdr:cNvSpPr>
      </xdr:nvSpPr>
      <xdr:spPr>
        <a:xfrm>
          <a:off x="904875" y="5953125"/>
          <a:ext cx="9525" cy="95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38100</xdr:colOff>
      <xdr:row>36</xdr:row>
      <xdr:rowOff>38100</xdr:rowOff>
    </xdr:from>
    <xdr:to>
      <xdr:col>63</xdr:col>
      <xdr:colOff>47625</xdr:colOff>
      <xdr:row>41</xdr:row>
      <xdr:rowOff>85725</xdr:rowOff>
    </xdr:to>
    <xdr:sp>
      <xdr:nvSpPr>
        <xdr:cNvPr id="182" name="Freeform 182"/>
        <xdr:cNvSpPr>
          <a:spLocks/>
        </xdr:cNvSpPr>
      </xdr:nvSpPr>
      <xdr:spPr>
        <a:xfrm>
          <a:off x="895350" y="5962650"/>
          <a:ext cx="2905125" cy="857250"/>
        </a:xfrm>
        <a:custGeom>
          <a:pathLst>
            <a:path h="90" w="277">
              <a:moveTo>
                <a:pt x="277" y="87"/>
              </a:moveTo>
              <a:lnTo>
                <a:pt x="251" y="87"/>
              </a:lnTo>
              <a:lnTo>
                <a:pt x="251" y="88"/>
              </a:lnTo>
              <a:lnTo>
                <a:pt x="207" y="88"/>
              </a:lnTo>
              <a:lnTo>
                <a:pt x="207" y="89"/>
              </a:lnTo>
              <a:lnTo>
                <a:pt x="132" y="89"/>
              </a:lnTo>
              <a:lnTo>
                <a:pt x="132" y="90"/>
              </a:lnTo>
              <a:lnTo>
                <a:pt x="97" y="90"/>
              </a:lnTo>
              <a:lnTo>
                <a:pt x="25" y="90"/>
              </a:lnTo>
              <a:lnTo>
                <a:pt x="10" y="90"/>
              </a:lnTo>
              <a:lnTo>
                <a:pt x="10" y="89"/>
              </a:lnTo>
              <a:lnTo>
                <a:pt x="3" y="89"/>
              </a:lnTo>
              <a:lnTo>
                <a:pt x="3" y="68"/>
              </a:lnTo>
              <a:lnTo>
                <a:pt x="2" y="68"/>
              </a:lnTo>
              <a:lnTo>
                <a:pt x="2" y="38"/>
              </a:lnTo>
              <a:lnTo>
                <a:pt x="1" y="38"/>
              </a:lnTo>
              <a:lnTo>
                <a:pt x="1" y="23"/>
              </a:lnTo>
              <a:lnTo>
                <a:pt x="1" y="8"/>
              </a:lnTo>
              <a:lnTo>
                <a:pt x="0" y="8"/>
              </a:lnTo>
              <a:lnTo>
                <a:pt x="0"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47625</xdr:colOff>
      <xdr:row>23</xdr:row>
      <xdr:rowOff>85725</xdr:rowOff>
    </xdr:from>
    <xdr:to>
      <xdr:col>58</xdr:col>
      <xdr:colOff>0</xdr:colOff>
      <xdr:row>26</xdr:row>
      <xdr:rowOff>9525</xdr:rowOff>
    </xdr:to>
    <xdr:sp>
      <xdr:nvSpPr>
        <xdr:cNvPr id="183" name="Freeform 183"/>
        <xdr:cNvSpPr>
          <a:spLocks/>
        </xdr:cNvSpPr>
      </xdr:nvSpPr>
      <xdr:spPr>
        <a:xfrm>
          <a:off x="2828925" y="3905250"/>
          <a:ext cx="638175" cy="409575"/>
        </a:xfrm>
        <a:custGeom>
          <a:pathLst>
            <a:path h="43" w="67">
              <a:moveTo>
                <a:pt x="0" y="0"/>
              </a:moveTo>
              <a:lnTo>
                <a:pt x="5" y="0"/>
              </a:lnTo>
              <a:lnTo>
                <a:pt x="10" y="0"/>
              </a:lnTo>
              <a:lnTo>
                <a:pt x="10" y="1"/>
              </a:lnTo>
              <a:lnTo>
                <a:pt x="10" y="4"/>
              </a:lnTo>
              <a:lnTo>
                <a:pt x="10" y="7"/>
              </a:lnTo>
              <a:lnTo>
                <a:pt x="10" y="10"/>
              </a:lnTo>
              <a:lnTo>
                <a:pt x="11" y="10"/>
              </a:lnTo>
              <a:lnTo>
                <a:pt x="11" y="13"/>
              </a:lnTo>
              <a:lnTo>
                <a:pt x="11" y="15"/>
              </a:lnTo>
              <a:lnTo>
                <a:pt x="17" y="15"/>
              </a:lnTo>
              <a:lnTo>
                <a:pt x="24" y="15"/>
              </a:lnTo>
              <a:lnTo>
                <a:pt x="24" y="17"/>
              </a:lnTo>
              <a:lnTo>
                <a:pt x="24" y="23"/>
              </a:lnTo>
              <a:lnTo>
                <a:pt x="25" y="23"/>
              </a:lnTo>
              <a:lnTo>
                <a:pt x="25" y="26"/>
              </a:lnTo>
              <a:lnTo>
                <a:pt x="27" y="26"/>
              </a:lnTo>
              <a:lnTo>
                <a:pt x="29" y="26"/>
              </a:lnTo>
              <a:lnTo>
                <a:pt x="29" y="27"/>
              </a:lnTo>
              <a:lnTo>
                <a:pt x="31" y="27"/>
              </a:lnTo>
              <a:lnTo>
                <a:pt x="33" y="27"/>
              </a:lnTo>
              <a:lnTo>
                <a:pt x="35" y="27"/>
              </a:lnTo>
              <a:lnTo>
                <a:pt x="35" y="28"/>
              </a:lnTo>
              <a:lnTo>
                <a:pt x="36" y="28"/>
              </a:lnTo>
              <a:lnTo>
                <a:pt x="38" y="28"/>
              </a:lnTo>
              <a:lnTo>
                <a:pt x="39" y="28"/>
              </a:lnTo>
              <a:lnTo>
                <a:pt x="40" y="28"/>
              </a:lnTo>
              <a:lnTo>
                <a:pt x="40" y="30"/>
              </a:lnTo>
              <a:lnTo>
                <a:pt x="40" y="32"/>
              </a:lnTo>
              <a:lnTo>
                <a:pt x="40" y="34"/>
              </a:lnTo>
              <a:lnTo>
                <a:pt x="40" y="35"/>
              </a:lnTo>
              <a:lnTo>
                <a:pt x="44" y="35"/>
              </a:lnTo>
              <a:lnTo>
                <a:pt x="50" y="35"/>
              </a:lnTo>
              <a:lnTo>
                <a:pt x="53" y="35"/>
              </a:lnTo>
              <a:lnTo>
                <a:pt x="53" y="36"/>
              </a:lnTo>
              <a:lnTo>
                <a:pt x="53" y="39"/>
              </a:lnTo>
              <a:lnTo>
                <a:pt x="53" y="41"/>
              </a:lnTo>
              <a:lnTo>
                <a:pt x="53" y="43"/>
              </a:lnTo>
              <a:lnTo>
                <a:pt x="60" y="43"/>
              </a:lnTo>
              <a:lnTo>
                <a:pt x="67" y="43"/>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19050</xdr:colOff>
      <xdr:row>13</xdr:row>
      <xdr:rowOff>133350</xdr:rowOff>
    </xdr:from>
    <xdr:to>
      <xdr:col>78</xdr:col>
      <xdr:colOff>19050</xdr:colOff>
      <xdr:row>14</xdr:row>
      <xdr:rowOff>47625</xdr:rowOff>
    </xdr:to>
    <xdr:sp>
      <xdr:nvSpPr>
        <xdr:cNvPr id="184" name="Rectangle 184"/>
        <xdr:cNvSpPr>
          <a:spLocks/>
        </xdr:cNvSpPr>
      </xdr:nvSpPr>
      <xdr:spPr>
        <a:xfrm>
          <a:off x="3943350" y="2333625"/>
          <a:ext cx="6858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66</xdr:col>
      <xdr:colOff>28575</xdr:colOff>
      <xdr:row>13</xdr:row>
      <xdr:rowOff>76200</xdr:rowOff>
    </xdr:from>
    <xdr:ext cx="600075" cy="104775"/>
    <xdr:sp>
      <xdr:nvSpPr>
        <xdr:cNvPr id="185" name="Rectangle 185"/>
        <xdr:cNvSpPr>
          <a:spLocks/>
        </xdr:cNvSpPr>
      </xdr:nvSpPr>
      <xdr:spPr>
        <a:xfrm>
          <a:off x="3952875" y="2276475"/>
          <a:ext cx="600075"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INDEPENDENCE</a:t>
          </a:r>
        </a:p>
      </xdr:txBody>
    </xdr:sp>
    <xdr:clientData/>
  </xdr:oneCellAnchor>
  <xdr:twoCellAnchor>
    <xdr:from>
      <xdr:col>8</xdr:col>
      <xdr:colOff>47625</xdr:colOff>
      <xdr:row>20</xdr:row>
      <xdr:rowOff>76200</xdr:rowOff>
    </xdr:from>
    <xdr:to>
      <xdr:col>17</xdr:col>
      <xdr:colOff>19050</xdr:colOff>
      <xdr:row>21</xdr:row>
      <xdr:rowOff>9525</xdr:rowOff>
    </xdr:to>
    <xdr:sp>
      <xdr:nvSpPr>
        <xdr:cNvPr id="186" name="Rectangle 186"/>
        <xdr:cNvSpPr>
          <a:spLocks/>
        </xdr:cNvSpPr>
      </xdr:nvSpPr>
      <xdr:spPr>
        <a:xfrm>
          <a:off x="447675" y="3409950"/>
          <a:ext cx="4286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47625</xdr:colOff>
      <xdr:row>20</xdr:row>
      <xdr:rowOff>66675</xdr:rowOff>
    </xdr:from>
    <xdr:ext cx="438150" cy="104775"/>
    <xdr:sp>
      <xdr:nvSpPr>
        <xdr:cNvPr id="187" name="Rectangle 187"/>
        <xdr:cNvSpPr>
          <a:spLocks/>
        </xdr:cNvSpPr>
      </xdr:nvSpPr>
      <xdr:spPr>
        <a:xfrm>
          <a:off x="447675" y="3400425"/>
          <a:ext cx="438150" cy="104775"/>
        </a:xfrm>
        <a:prstGeom prst="rect">
          <a:avLst/>
        </a:prstGeom>
        <a:noFill/>
        <a:ln w="9525" cmpd="sng">
          <a:noFill/>
        </a:ln>
      </xdr:spPr>
      <xdr:txBody>
        <a:bodyPr vertOverflow="clip" wrap="square" lIns="0" tIns="0" rIns="0" bIns="0"/>
        <a:p>
          <a:pPr algn="l">
            <a:defRPr/>
          </a:pPr>
          <a:r>
            <a:rPr lang="en-US" cap="none" sz="500" b="0" i="0" u="none" baseline="0">
              <a:solidFill>
                <a:srgbClr val="000000"/>
              </a:solidFill>
              <a:latin typeface="Arial"/>
              <a:ea typeface="Arial"/>
              <a:cs typeface="Arial"/>
            </a:rPr>
            <a:t>SEBASTIAN</a:t>
          </a:r>
        </a:p>
      </xdr:txBody>
    </xdr:sp>
    <xdr:clientData/>
  </xdr:oneCellAnchor>
  <xdr:twoCellAnchor>
    <xdr:from>
      <xdr:col>17</xdr:col>
      <xdr:colOff>0</xdr:colOff>
      <xdr:row>16</xdr:row>
      <xdr:rowOff>28575</xdr:rowOff>
    </xdr:from>
    <xdr:to>
      <xdr:col>25</xdr:col>
      <xdr:colOff>0</xdr:colOff>
      <xdr:row>16</xdr:row>
      <xdr:rowOff>123825</xdr:rowOff>
    </xdr:to>
    <xdr:sp>
      <xdr:nvSpPr>
        <xdr:cNvPr id="188" name="Rectangle 188"/>
        <xdr:cNvSpPr>
          <a:spLocks/>
        </xdr:cNvSpPr>
      </xdr:nvSpPr>
      <xdr:spPr>
        <a:xfrm>
          <a:off x="857250" y="2714625"/>
          <a:ext cx="457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17</xdr:col>
      <xdr:colOff>47625</xdr:colOff>
      <xdr:row>16</xdr:row>
      <xdr:rowOff>66675</xdr:rowOff>
    </xdr:from>
    <xdr:ext cx="381000" cy="104775"/>
    <xdr:sp>
      <xdr:nvSpPr>
        <xdr:cNvPr id="189" name="Rectangle 189"/>
        <xdr:cNvSpPr>
          <a:spLocks/>
        </xdr:cNvSpPr>
      </xdr:nvSpPr>
      <xdr:spPr>
        <a:xfrm>
          <a:off x="904875" y="2752725"/>
          <a:ext cx="38100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FRANKLIN</a:t>
          </a:r>
        </a:p>
      </xdr:txBody>
    </xdr:sp>
    <xdr:clientData/>
  </xdr:oneCellAnchor>
  <xdr:oneCellAnchor>
    <xdr:from>
      <xdr:col>96</xdr:col>
      <xdr:colOff>38100</xdr:colOff>
      <xdr:row>18</xdr:row>
      <xdr:rowOff>85725</xdr:rowOff>
    </xdr:from>
    <xdr:ext cx="495300" cy="104775"/>
    <xdr:sp>
      <xdr:nvSpPr>
        <xdr:cNvPr id="190" name="Rectangle 190"/>
        <xdr:cNvSpPr>
          <a:spLocks/>
        </xdr:cNvSpPr>
      </xdr:nvSpPr>
      <xdr:spPr>
        <a:xfrm rot="16206868">
          <a:off x="5676900" y="3095625"/>
          <a:ext cx="495300" cy="1047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Arial"/>
              <a:ea typeface="Arial"/>
              <a:cs typeface="Arial"/>
            </a:rPr>
            <a:t>CRITTENDEN</a:t>
          </a:r>
        </a:p>
      </xdr:txBody>
    </xdr:sp>
    <xdr:clientData/>
  </xdr:oneCellAnchor>
  <xdr:twoCellAnchor>
    <xdr:from>
      <xdr:col>83</xdr:col>
      <xdr:colOff>19050</xdr:colOff>
      <xdr:row>9</xdr:row>
      <xdr:rowOff>19050</xdr:rowOff>
    </xdr:from>
    <xdr:to>
      <xdr:col>95</xdr:col>
      <xdr:colOff>38100</xdr:colOff>
      <xdr:row>10</xdr:row>
      <xdr:rowOff>85725</xdr:rowOff>
    </xdr:to>
    <xdr:sp>
      <xdr:nvSpPr>
        <xdr:cNvPr id="191" name="Rectangle 191"/>
        <xdr:cNvSpPr>
          <a:spLocks/>
        </xdr:cNvSpPr>
      </xdr:nvSpPr>
      <xdr:spPr>
        <a:xfrm>
          <a:off x="4914900" y="1571625"/>
          <a:ext cx="7048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13</xdr:row>
      <xdr:rowOff>133350</xdr:rowOff>
    </xdr:from>
    <xdr:to>
      <xdr:col>49</xdr:col>
      <xdr:colOff>19050</xdr:colOff>
      <xdr:row>15</xdr:row>
      <xdr:rowOff>38100</xdr:rowOff>
    </xdr:to>
    <xdr:sp>
      <xdr:nvSpPr>
        <xdr:cNvPr id="192" name="Rectangle 192"/>
        <xdr:cNvSpPr>
          <a:spLocks/>
        </xdr:cNvSpPr>
      </xdr:nvSpPr>
      <xdr:spPr>
        <a:xfrm>
          <a:off x="1990725" y="2333625"/>
          <a:ext cx="9810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19050</xdr:colOff>
      <xdr:row>36</xdr:row>
      <xdr:rowOff>114300</xdr:rowOff>
    </xdr:from>
    <xdr:to>
      <xdr:col>38</xdr:col>
      <xdr:colOff>38100</xdr:colOff>
      <xdr:row>37</xdr:row>
      <xdr:rowOff>38100</xdr:rowOff>
    </xdr:to>
    <xdr:sp>
      <xdr:nvSpPr>
        <xdr:cNvPr id="193" name="Rectangle 193"/>
        <xdr:cNvSpPr>
          <a:spLocks/>
        </xdr:cNvSpPr>
      </xdr:nvSpPr>
      <xdr:spPr>
        <a:xfrm>
          <a:off x="1390650" y="6038850"/>
          <a:ext cx="6953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29</xdr:row>
      <xdr:rowOff>57150</xdr:rowOff>
    </xdr:from>
    <xdr:to>
      <xdr:col>66</xdr:col>
      <xdr:colOff>19050</xdr:colOff>
      <xdr:row>30</xdr:row>
      <xdr:rowOff>123825</xdr:rowOff>
    </xdr:to>
    <xdr:sp>
      <xdr:nvSpPr>
        <xdr:cNvPr id="194" name="Rectangle 194"/>
        <xdr:cNvSpPr>
          <a:spLocks/>
        </xdr:cNvSpPr>
      </xdr:nvSpPr>
      <xdr:spPr>
        <a:xfrm>
          <a:off x="3238500" y="4848225"/>
          <a:ext cx="7048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9525</xdr:colOff>
      <xdr:row>23</xdr:row>
      <xdr:rowOff>19050</xdr:rowOff>
    </xdr:from>
    <xdr:to>
      <xdr:col>61</xdr:col>
      <xdr:colOff>38100</xdr:colOff>
      <xdr:row>24</xdr:row>
      <xdr:rowOff>85725</xdr:rowOff>
    </xdr:to>
    <xdr:sp>
      <xdr:nvSpPr>
        <xdr:cNvPr id="195" name="Rectangle 195"/>
        <xdr:cNvSpPr>
          <a:spLocks/>
        </xdr:cNvSpPr>
      </xdr:nvSpPr>
      <xdr:spPr>
        <a:xfrm>
          <a:off x="2962275" y="3838575"/>
          <a:ext cx="7143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92</xdr:col>
      <xdr:colOff>28575</xdr:colOff>
      <xdr:row>17</xdr:row>
      <xdr:rowOff>57150</xdr:rowOff>
    </xdr:from>
    <xdr:to>
      <xdr:col>109</xdr:col>
      <xdr:colOff>152400</xdr:colOff>
      <xdr:row>27</xdr:row>
      <xdr:rowOff>85725</xdr:rowOff>
    </xdr:to>
    <xdr:sp>
      <xdr:nvSpPr>
        <xdr:cNvPr id="196" name="Freeform 196"/>
        <xdr:cNvSpPr>
          <a:spLocks/>
        </xdr:cNvSpPr>
      </xdr:nvSpPr>
      <xdr:spPr>
        <a:xfrm>
          <a:off x="5438775" y="2905125"/>
          <a:ext cx="809625" cy="1647825"/>
        </a:xfrm>
        <a:custGeom>
          <a:pathLst>
            <a:path h="175" w="82">
              <a:moveTo>
                <a:pt x="0" y="175"/>
              </a:moveTo>
              <a:lnTo>
                <a:pt x="4" y="174"/>
              </a:lnTo>
              <a:lnTo>
                <a:pt x="9" y="174"/>
              </a:lnTo>
              <a:lnTo>
                <a:pt x="12" y="172"/>
              </a:lnTo>
              <a:lnTo>
                <a:pt x="15" y="169"/>
              </a:lnTo>
              <a:lnTo>
                <a:pt x="20" y="167"/>
              </a:lnTo>
              <a:lnTo>
                <a:pt x="20" y="163"/>
              </a:lnTo>
              <a:lnTo>
                <a:pt x="20" y="158"/>
              </a:lnTo>
              <a:lnTo>
                <a:pt x="20" y="153"/>
              </a:lnTo>
              <a:lnTo>
                <a:pt x="21" y="149"/>
              </a:lnTo>
              <a:lnTo>
                <a:pt x="23" y="147"/>
              </a:lnTo>
              <a:lnTo>
                <a:pt x="22" y="143"/>
              </a:lnTo>
              <a:lnTo>
                <a:pt x="22" y="139"/>
              </a:lnTo>
              <a:lnTo>
                <a:pt x="20" y="135"/>
              </a:lnTo>
              <a:lnTo>
                <a:pt x="19" y="131"/>
              </a:lnTo>
              <a:lnTo>
                <a:pt x="22" y="128"/>
              </a:lnTo>
              <a:lnTo>
                <a:pt x="24" y="124"/>
              </a:lnTo>
              <a:lnTo>
                <a:pt x="28" y="126"/>
              </a:lnTo>
              <a:lnTo>
                <a:pt x="31" y="128"/>
              </a:lnTo>
              <a:lnTo>
                <a:pt x="33" y="124"/>
              </a:lnTo>
              <a:lnTo>
                <a:pt x="32" y="120"/>
              </a:lnTo>
              <a:lnTo>
                <a:pt x="28" y="118"/>
              </a:lnTo>
              <a:lnTo>
                <a:pt x="24" y="117"/>
              </a:lnTo>
              <a:lnTo>
                <a:pt x="22" y="113"/>
              </a:lnTo>
              <a:lnTo>
                <a:pt x="25" y="111"/>
              </a:lnTo>
              <a:lnTo>
                <a:pt x="30" y="111"/>
              </a:lnTo>
              <a:lnTo>
                <a:pt x="33" y="109"/>
              </a:lnTo>
              <a:lnTo>
                <a:pt x="35" y="106"/>
              </a:lnTo>
              <a:lnTo>
                <a:pt x="37" y="102"/>
              </a:lnTo>
              <a:lnTo>
                <a:pt x="39" y="98"/>
              </a:lnTo>
              <a:lnTo>
                <a:pt x="43" y="95"/>
              </a:lnTo>
              <a:lnTo>
                <a:pt x="46" y="92"/>
              </a:lnTo>
              <a:lnTo>
                <a:pt x="49" y="89"/>
              </a:lnTo>
              <a:lnTo>
                <a:pt x="52" y="86"/>
              </a:lnTo>
              <a:lnTo>
                <a:pt x="56" y="84"/>
              </a:lnTo>
              <a:lnTo>
                <a:pt x="59" y="81"/>
              </a:lnTo>
              <a:lnTo>
                <a:pt x="57" y="77"/>
              </a:lnTo>
              <a:lnTo>
                <a:pt x="56" y="73"/>
              </a:lnTo>
              <a:lnTo>
                <a:pt x="55" y="69"/>
              </a:lnTo>
              <a:lnTo>
                <a:pt x="54" y="65"/>
              </a:lnTo>
              <a:lnTo>
                <a:pt x="58" y="64"/>
              </a:lnTo>
              <a:lnTo>
                <a:pt x="62" y="61"/>
              </a:lnTo>
              <a:lnTo>
                <a:pt x="65" y="58"/>
              </a:lnTo>
              <a:lnTo>
                <a:pt x="67" y="54"/>
              </a:lnTo>
              <a:lnTo>
                <a:pt x="72" y="54"/>
              </a:lnTo>
              <a:lnTo>
                <a:pt x="76" y="53"/>
              </a:lnTo>
              <a:lnTo>
                <a:pt x="80" y="50"/>
              </a:lnTo>
              <a:lnTo>
                <a:pt x="82" y="47"/>
              </a:lnTo>
              <a:lnTo>
                <a:pt x="82" y="42"/>
              </a:lnTo>
              <a:lnTo>
                <a:pt x="82" y="38"/>
              </a:lnTo>
              <a:lnTo>
                <a:pt x="81" y="34"/>
              </a:lnTo>
              <a:lnTo>
                <a:pt x="80" y="30"/>
              </a:lnTo>
              <a:lnTo>
                <a:pt x="78" y="26"/>
              </a:lnTo>
              <a:lnTo>
                <a:pt x="78" y="22"/>
              </a:lnTo>
              <a:lnTo>
                <a:pt x="76" y="18"/>
              </a:lnTo>
              <a:lnTo>
                <a:pt x="75" y="14"/>
              </a:lnTo>
              <a:lnTo>
                <a:pt x="74" y="10"/>
              </a:lnTo>
              <a:lnTo>
                <a:pt x="74" y="5"/>
              </a:lnTo>
              <a:lnTo>
                <a:pt x="71" y="4"/>
              </a:lnTo>
              <a:lnTo>
                <a:pt x="69" y="8"/>
              </a:lnTo>
              <a:lnTo>
                <a:pt x="65" y="8"/>
              </a:lnTo>
              <a:lnTo>
                <a:pt x="65" y="4"/>
              </a:lnTo>
              <a:lnTo>
                <a:pt x="66" y="0"/>
              </a:ln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25</xdr:col>
      <xdr:colOff>28575</xdr:colOff>
      <xdr:row>9</xdr:row>
      <xdr:rowOff>0</xdr:rowOff>
    </xdr:from>
    <xdr:ext cx="0" cy="104775"/>
    <xdr:sp>
      <xdr:nvSpPr>
        <xdr:cNvPr id="197" name="Rectangle 197"/>
        <xdr:cNvSpPr>
          <a:spLocks/>
        </xdr:cNvSpPr>
      </xdr:nvSpPr>
      <xdr:spPr>
        <a:xfrm>
          <a:off x="1343025" y="1552575"/>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12</xdr:col>
      <xdr:colOff>9525</xdr:colOff>
      <xdr:row>12</xdr:row>
      <xdr:rowOff>142875</xdr:rowOff>
    </xdr:from>
    <xdr:to>
      <xdr:col>14</xdr:col>
      <xdr:colOff>19050</xdr:colOff>
      <xdr:row>13</xdr:row>
      <xdr:rowOff>76200</xdr:rowOff>
    </xdr:to>
    <xdr:sp>
      <xdr:nvSpPr>
        <xdr:cNvPr id="198" name="Rectangle 198"/>
        <xdr:cNvSpPr>
          <a:spLocks/>
        </xdr:cNvSpPr>
      </xdr:nvSpPr>
      <xdr:spPr>
        <a:xfrm>
          <a:off x="581025" y="2181225"/>
          <a:ext cx="1238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38100</xdr:colOff>
      <xdr:row>8</xdr:row>
      <xdr:rowOff>104775</xdr:rowOff>
    </xdr:from>
    <xdr:to>
      <xdr:col>55</xdr:col>
      <xdr:colOff>38100</xdr:colOff>
      <xdr:row>9</xdr:row>
      <xdr:rowOff>95250</xdr:rowOff>
    </xdr:to>
    <xdr:sp>
      <xdr:nvSpPr>
        <xdr:cNvPr id="199" name="Rectangle 199"/>
        <xdr:cNvSpPr>
          <a:spLocks/>
        </xdr:cNvSpPr>
      </xdr:nvSpPr>
      <xdr:spPr>
        <a:xfrm>
          <a:off x="3105150" y="1495425"/>
          <a:ext cx="2286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9525</xdr:colOff>
      <xdr:row>12</xdr:row>
      <xdr:rowOff>142875</xdr:rowOff>
    </xdr:from>
    <xdr:to>
      <xdr:col>47</xdr:col>
      <xdr:colOff>38100</xdr:colOff>
      <xdr:row>13</xdr:row>
      <xdr:rowOff>76200</xdr:rowOff>
    </xdr:to>
    <xdr:sp>
      <xdr:nvSpPr>
        <xdr:cNvPr id="200" name="Rectangle 200"/>
        <xdr:cNvSpPr>
          <a:spLocks/>
        </xdr:cNvSpPr>
      </xdr:nvSpPr>
      <xdr:spPr>
        <a:xfrm>
          <a:off x="2790825" y="2181225"/>
          <a:ext cx="857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47625</xdr:colOff>
      <xdr:row>9</xdr:row>
      <xdr:rowOff>104775</xdr:rowOff>
    </xdr:from>
    <xdr:to>
      <xdr:col>66</xdr:col>
      <xdr:colOff>19050</xdr:colOff>
      <xdr:row>10</xdr:row>
      <xdr:rowOff>38100</xdr:rowOff>
    </xdr:to>
    <xdr:sp>
      <xdr:nvSpPr>
        <xdr:cNvPr id="201" name="Rectangle 201"/>
        <xdr:cNvSpPr>
          <a:spLocks/>
        </xdr:cNvSpPr>
      </xdr:nvSpPr>
      <xdr:spPr>
        <a:xfrm>
          <a:off x="3857625" y="1657350"/>
          <a:ext cx="857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90</xdr:col>
      <xdr:colOff>47625</xdr:colOff>
      <xdr:row>11</xdr:row>
      <xdr:rowOff>0</xdr:rowOff>
    </xdr:from>
    <xdr:to>
      <xdr:col>95</xdr:col>
      <xdr:colOff>38100</xdr:colOff>
      <xdr:row>11</xdr:row>
      <xdr:rowOff>76200</xdr:rowOff>
    </xdr:to>
    <xdr:sp>
      <xdr:nvSpPr>
        <xdr:cNvPr id="202" name="Rectangle 202"/>
        <xdr:cNvSpPr>
          <a:spLocks/>
        </xdr:cNvSpPr>
      </xdr:nvSpPr>
      <xdr:spPr>
        <a:xfrm>
          <a:off x="5343525" y="1876425"/>
          <a:ext cx="27622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81</xdr:col>
      <xdr:colOff>38100</xdr:colOff>
      <xdr:row>8</xdr:row>
      <xdr:rowOff>28575</xdr:rowOff>
    </xdr:from>
    <xdr:to>
      <xdr:col>83</xdr:col>
      <xdr:colOff>9525</xdr:colOff>
      <xdr:row>8</xdr:row>
      <xdr:rowOff>123825</xdr:rowOff>
    </xdr:to>
    <xdr:sp>
      <xdr:nvSpPr>
        <xdr:cNvPr id="203" name="Rectangle 203"/>
        <xdr:cNvSpPr>
          <a:spLocks/>
        </xdr:cNvSpPr>
      </xdr:nvSpPr>
      <xdr:spPr>
        <a:xfrm>
          <a:off x="4819650" y="1419225"/>
          <a:ext cx="857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91</xdr:col>
      <xdr:colOff>9525</xdr:colOff>
      <xdr:row>12</xdr:row>
      <xdr:rowOff>142875</xdr:rowOff>
    </xdr:from>
    <xdr:to>
      <xdr:col>93</xdr:col>
      <xdr:colOff>19050</xdr:colOff>
      <xdr:row>13</xdr:row>
      <xdr:rowOff>133350</xdr:rowOff>
    </xdr:to>
    <xdr:sp>
      <xdr:nvSpPr>
        <xdr:cNvPr id="204" name="Rectangle 204"/>
        <xdr:cNvSpPr>
          <a:spLocks/>
        </xdr:cNvSpPr>
      </xdr:nvSpPr>
      <xdr:spPr>
        <a:xfrm>
          <a:off x="5362575" y="2181225"/>
          <a:ext cx="1238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90</xdr:col>
      <xdr:colOff>38100</xdr:colOff>
      <xdr:row>16</xdr:row>
      <xdr:rowOff>9525</xdr:rowOff>
    </xdr:from>
    <xdr:to>
      <xdr:col>93</xdr:col>
      <xdr:colOff>0</xdr:colOff>
      <xdr:row>17</xdr:row>
      <xdr:rowOff>19050</xdr:rowOff>
    </xdr:to>
    <xdr:sp>
      <xdr:nvSpPr>
        <xdr:cNvPr id="205" name="Rectangle 205"/>
        <xdr:cNvSpPr>
          <a:spLocks/>
        </xdr:cNvSpPr>
      </xdr:nvSpPr>
      <xdr:spPr>
        <a:xfrm>
          <a:off x="5334000" y="2695575"/>
          <a:ext cx="1333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102</xdr:col>
      <xdr:colOff>47625</xdr:colOff>
      <xdr:row>19</xdr:row>
      <xdr:rowOff>0</xdr:rowOff>
    </xdr:from>
    <xdr:to>
      <xdr:col>105</xdr:col>
      <xdr:colOff>0</xdr:colOff>
      <xdr:row>19</xdr:row>
      <xdr:rowOff>95250</xdr:rowOff>
    </xdr:to>
    <xdr:sp>
      <xdr:nvSpPr>
        <xdr:cNvPr id="206" name="Rectangle 206"/>
        <xdr:cNvSpPr>
          <a:spLocks/>
        </xdr:cNvSpPr>
      </xdr:nvSpPr>
      <xdr:spPr>
        <a:xfrm>
          <a:off x="6029325" y="3171825"/>
          <a:ext cx="6667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90</xdr:col>
      <xdr:colOff>9525</xdr:colOff>
      <xdr:row>23</xdr:row>
      <xdr:rowOff>114300</xdr:rowOff>
    </xdr:from>
    <xdr:to>
      <xdr:col>91</xdr:col>
      <xdr:colOff>38100</xdr:colOff>
      <xdr:row>24</xdr:row>
      <xdr:rowOff>47625</xdr:rowOff>
    </xdr:to>
    <xdr:sp>
      <xdr:nvSpPr>
        <xdr:cNvPr id="207" name="Rectangle 207"/>
        <xdr:cNvSpPr>
          <a:spLocks/>
        </xdr:cNvSpPr>
      </xdr:nvSpPr>
      <xdr:spPr>
        <a:xfrm>
          <a:off x="5305425" y="3933825"/>
          <a:ext cx="857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80</xdr:col>
      <xdr:colOff>47625</xdr:colOff>
      <xdr:row>25</xdr:row>
      <xdr:rowOff>95250</xdr:rowOff>
    </xdr:from>
    <xdr:to>
      <xdr:col>82</xdr:col>
      <xdr:colOff>19050</xdr:colOff>
      <xdr:row>26</xdr:row>
      <xdr:rowOff>28575</xdr:rowOff>
    </xdr:to>
    <xdr:sp>
      <xdr:nvSpPr>
        <xdr:cNvPr id="208" name="Rectangle 208"/>
        <xdr:cNvSpPr>
          <a:spLocks/>
        </xdr:cNvSpPr>
      </xdr:nvSpPr>
      <xdr:spPr>
        <a:xfrm>
          <a:off x="4772025" y="4238625"/>
          <a:ext cx="857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76</xdr:col>
      <xdr:colOff>28575</xdr:colOff>
      <xdr:row>27</xdr:row>
      <xdr:rowOff>76200</xdr:rowOff>
    </xdr:from>
    <xdr:to>
      <xdr:col>78</xdr:col>
      <xdr:colOff>0</xdr:colOff>
      <xdr:row>28</xdr:row>
      <xdr:rowOff>9525</xdr:rowOff>
    </xdr:to>
    <xdr:sp>
      <xdr:nvSpPr>
        <xdr:cNvPr id="209" name="Rectangle 209"/>
        <xdr:cNvSpPr>
          <a:spLocks/>
        </xdr:cNvSpPr>
      </xdr:nvSpPr>
      <xdr:spPr>
        <a:xfrm>
          <a:off x="4524375" y="4543425"/>
          <a:ext cx="857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19050</xdr:colOff>
      <xdr:row>27</xdr:row>
      <xdr:rowOff>152400</xdr:rowOff>
    </xdr:from>
    <xdr:to>
      <xdr:col>64</xdr:col>
      <xdr:colOff>28575</xdr:colOff>
      <xdr:row>28</xdr:row>
      <xdr:rowOff>66675</xdr:rowOff>
    </xdr:to>
    <xdr:sp>
      <xdr:nvSpPr>
        <xdr:cNvPr id="210" name="Rectangle 210"/>
        <xdr:cNvSpPr>
          <a:spLocks/>
        </xdr:cNvSpPr>
      </xdr:nvSpPr>
      <xdr:spPr>
        <a:xfrm>
          <a:off x="3714750" y="4619625"/>
          <a:ext cx="12382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78</xdr:col>
      <xdr:colOff>19050</xdr:colOff>
      <xdr:row>33</xdr:row>
      <xdr:rowOff>19050</xdr:rowOff>
    </xdr:from>
    <xdr:ext cx="0" cy="104775"/>
    <xdr:sp>
      <xdr:nvSpPr>
        <xdr:cNvPr id="211" name="Rectangle 211"/>
        <xdr:cNvSpPr>
          <a:spLocks/>
        </xdr:cNvSpPr>
      </xdr:nvSpPr>
      <xdr:spPr>
        <a:xfrm>
          <a:off x="4629150" y="5457825"/>
          <a:ext cx="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Arial"/>
              <a:ea typeface="Arial"/>
              <a:cs typeface="Arial"/>
            </a:rPr>
            <a:t> </a:t>
          </a:r>
        </a:p>
      </xdr:txBody>
    </xdr:sp>
    <xdr:clientData/>
  </xdr:oneCellAnchor>
  <xdr:twoCellAnchor>
    <xdr:from>
      <xdr:col>47</xdr:col>
      <xdr:colOff>47625</xdr:colOff>
      <xdr:row>31</xdr:row>
      <xdr:rowOff>114300</xdr:rowOff>
    </xdr:from>
    <xdr:to>
      <xdr:col>49</xdr:col>
      <xdr:colOff>19050</xdr:colOff>
      <xdr:row>32</xdr:row>
      <xdr:rowOff>47625</xdr:rowOff>
    </xdr:to>
    <xdr:sp>
      <xdr:nvSpPr>
        <xdr:cNvPr id="212" name="Rectangle 212"/>
        <xdr:cNvSpPr>
          <a:spLocks/>
        </xdr:cNvSpPr>
      </xdr:nvSpPr>
      <xdr:spPr>
        <a:xfrm>
          <a:off x="2886075" y="5229225"/>
          <a:ext cx="857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19050</xdr:colOff>
      <xdr:row>40</xdr:row>
      <xdr:rowOff>9525</xdr:rowOff>
    </xdr:from>
    <xdr:to>
      <xdr:col>29</xdr:col>
      <xdr:colOff>47625</xdr:colOff>
      <xdr:row>40</xdr:row>
      <xdr:rowOff>104775</xdr:rowOff>
    </xdr:to>
    <xdr:sp>
      <xdr:nvSpPr>
        <xdr:cNvPr id="213" name="Rectangle 213"/>
        <xdr:cNvSpPr>
          <a:spLocks/>
        </xdr:cNvSpPr>
      </xdr:nvSpPr>
      <xdr:spPr>
        <a:xfrm>
          <a:off x="1504950" y="6581775"/>
          <a:ext cx="857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xdr:colOff>
      <xdr:row>34</xdr:row>
      <xdr:rowOff>85725</xdr:rowOff>
    </xdr:from>
    <xdr:to>
      <xdr:col>17</xdr:col>
      <xdr:colOff>0</xdr:colOff>
      <xdr:row>35</xdr:row>
      <xdr:rowOff>0</xdr:rowOff>
    </xdr:to>
    <xdr:sp>
      <xdr:nvSpPr>
        <xdr:cNvPr id="214" name="Rectangle 214"/>
        <xdr:cNvSpPr>
          <a:spLocks/>
        </xdr:cNvSpPr>
      </xdr:nvSpPr>
      <xdr:spPr>
        <a:xfrm>
          <a:off x="704850" y="5686425"/>
          <a:ext cx="1524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28575</xdr:colOff>
      <xdr:row>25</xdr:row>
      <xdr:rowOff>95250</xdr:rowOff>
    </xdr:from>
    <xdr:to>
      <xdr:col>37</xdr:col>
      <xdr:colOff>47625</xdr:colOff>
      <xdr:row>26</xdr:row>
      <xdr:rowOff>28575</xdr:rowOff>
    </xdr:to>
    <xdr:sp>
      <xdr:nvSpPr>
        <xdr:cNvPr id="215" name="Rectangle 215"/>
        <xdr:cNvSpPr>
          <a:spLocks/>
        </xdr:cNvSpPr>
      </xdr:nvSpPr>
      <xdr:spPr>
        <a:xfrm>
          <a:off x="1905000" y="4238625"/>
          <a:ext cx="1333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28575</xdr:colOff>
      <xdr:row>28</xdr:row>
      <xdr:rowOff>142875</xdr:rowOff>
    </xdr:from>
    <xdr:to>
      <xdr:col>44</xdr:col>
      <xdr:colOff>0</xdr:colOff>
      <xdr:row>29</xdr:row>
      <xdr:rowOff>76200</xdr:rowOff>
    </xdr:to>
    <xdr:sp>
      <xdr:nvSpPr>
        <xdr:cNvPr id="216" name="Rectangle 216"/>
        <xdr:cNvSpPr>
          <a:spLocks/>
        </xdr:cNvSpPr>
      </xdr:nvSpPr>
      <xdr:spPr>
        <a:xfrm>
          <a:off x="2447925" y="4772025"/>
          <a:ext cx="857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9525</xdr:colOff>
      <xdr:row>26</xdr:row>
      <xdr:rowOff>66675</xdr:rowOff>
    </xdr:from>
    <xdr:to>
      <xdr:col>25</xdr:col>
      <xdr:colOff>47625</xdr:colOff>
      <xdr:row>27</xdr:row>
      <xdr:rowOff>0</xdr:rowOff>
    </xdr:to>
    <xdr:sp>
      <xdr:nvSpPr>
        <xdr:cNvPr id="217" name="Rectangle 217"/>
        <xdr:cNvSpPr>
          <a:spLocks/>
        </xdr:cNvSpPr>
      </xdr:nvSpPr>
      <xdr:spPr>
        <a:xfrm>
          <a:off x="1323975" y="4371975"/>
          <a:ext cx="381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19</xdr:row>
      <xdr:rowOff>152400</xdr:rowOff>
    </xdr:from>
    <xdr:to>
      <xdr:col>27</xdr:col>
      <xdr:colOff>38100</xdr:colOff>
      <xdr:row>20</xdr:row>
      <xdr:rowOff>66675</xdr:rowOff>
    </xdr:to>
    <xdr:sp>
      <xdr:nvSpPr>
        <xdr:cNvPr id="218" name="Rectangle 218"/>
        <xdr:cNvSpPr>
          <a:spLocks/>
        </xdr:cNvSpPr>
      </xdr:nvSpPr>
      <xdr:spPr>
        <a:xfrm>
          <a:off x="1314450" y="3324225"/>
          <a:ext cx="1524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21</xdr:row>
      <xdr:rowOff>0</xdr:rowOff>
    </xdr:from>
    <xdr:to>
      <xdr:col>13</xdr:col>
      <xdr:colOff>19050</xdr:colOff>
      <xdr:row>21</xdr:row>
      <xdr:rowOff>95250</xdr:rowOff>
    </xdr:to>
    <xdr:sp>
      <xdr:nvSpPr>
        <xdr:cNvPr id="219" name="Rectangle 219"/>
        <xdr:cNvSpPr>
          <a:spLocks/>
        </xdr:cNvSpPr>
      </xdr:nvSpPr>
      <xdr:spPr>
        <a:xfrm>
          <a:off x="514350" y="3495675"/>
          <a:ext cx="1333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28575</xdr:colOff>
      <xdr:row>19</xdr:row>
      <xdr:rowOff>76200</xdr:rowOff>
    </xdr:from>
    <xdr:to>
      <xdr:col>49</xdr:col>
      <xdr:colOff>0</xdr:colOff>
      <xdr:row>20</xdr:row>
      <xdr:rowOff>9525</xdr:rowOff>
    </xdr:to>
    <xdr:sp>
      <xdr:nvSpPr>
        <xdr:cNvPr id="220" name="Rectangle 220"/>
        <xdr:cNvSpPr>
          <a:spLocks/>
        </xdr:cNvSpPr>
      </xdr:nvSpPr>
      <xdr:spPr>
        <a:xfrm>
          <a:off x="2867025" y="3248025"/>
          <a:ext cx="857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38100</xdr:colOff>
      <xdr:row>20</xdr:row>
      <xdr:rowOff>66675</xdr:rowOff>
    </xdr:from>
    <xdr:to>
      <xdr:col>56</xdr:col>
      <xdr:colOff>47625</xdr:colOff>
      <xdr:row>21</xdr:row>
      <xdr:rowOff>0</xdr:rowOff>
    </xdr:to>
    <xdr:sp>
      <xdr:nvSpPr>
        <xdr:cNvPr id="221" name="Rectangle 221"/>
        <xdr:cNvSpPr>
          <a:spLocks/>
        </xdr:cNvSpPr>
      </xdr:nvSpPr>
      <xdr:spPr>
        <a:xfrm>
          <a:off x="3276600" y="3400425"/>
          <a:ext cx="1238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38100</xdr:colOff>
      <xdr:row>16</xdr:row>
      <xdr:rowOff>28575</xdr:rowOff>
    </xdr:from>
    <xdr:to>
      <xdr:col>65</xdr:col>
      <xdr:colOff>0</xdr:colOff>
      <xdr:row>17</xdr:row>
      <xdr:rowOff>19050</xdr:rowOff>
    </xdr:to>
    <xdr:sp>
      <xdr:nvSpPr>
        <xdr:cNvPr id="222" name="Rectangle 222"/>
        <xdr:cNvSpPr>
          <a:spLocks/>
        </xdr:cNvSpPr>
      </xdr:nvSpPr>
      <xdr:spPr>
        <a:xfrm>
          <a:off x="3562350" y="2714625"/>
          <a:ext cx="3048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38100</xdr:colOff>
      <xdr:row>23</xdr:row>
      <xdr:rowOff>114300</xdr:rowOff>
    </xdr:from>
    <xdr:to>
      <xdr:col>66</xdr:col>
      <xdr:colOff>9525</xdr:colOff>
      <xdr:row>24</xdr:row>
      <xdr:rowOff>47625</xdr:rowOff>
    </xdr:to>
    <xdr:sp>
      <xdr:nvSpPr>
        <xdr:cNvPr id="223" name="Rectangle 223"/>
        <xdr:cNvSpPr>
          <a:spLocks/>
        </xdr:cNvSpPr>
      </xdr:nvSpPr>
      <xdr:spPr>
        <a:xfrm>
          <a:off x="3848100" y="3933825"/>
          <a:ext cx="857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35</xdr:col>
      <xdr:colOff>0</xdr:colOff>
      <xdr:row>45</xdr:row>
      <xdr:rowOff>123825</xdr:rowOff>
    </xdr:from>
    <xdr:ext cx="0" cy="152400"/>
    <xdr:sp>
      <xdr:nvSpPr>
        <xdr:cNvPr id="224" name="Rectangle 224"/>
        <xdr:cNvSpPr>
          <a:spLocks/>
        </xdr:cNvSpPr>
      </xdr:nvSpPr>
      <xdr:spPr>
        <a:xfrm>
          <a:off x="1876425" y="7505700"/>
          <a:ext cx="0"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latin typeface="Arial"/>
              <a:ea typeface="Arial"/>
              <a:cs typeface="Arial"/>
            </a:rPr>
            <a:t> </a:t>
          </a:r>
        </a:p>
      </xdr:txBody>
    </xdr:sp>
    <xdr:clientData/>
  </xdr:oneCellAnchor>
  <xdr:twoCellAnchor>
    <xdr:from>
      <xdr:col>4</xdr:col>
      <xdr:colOff>0</xdr:colOff>
      <xdr:row>7</xdr:row>
      <xdr:rowOff>104775</xdr:rowOff>
    </xdr:from>
    <xdr:to>
      <xdr:col>33</xdr:col>
      <xdr:colOff>0</xdr:colOff>
      <xdr:row>7</xdr:row>
      <xdr:rowOff>123825</xdr:rowOff>
    </xdr:to>
    <xdr:sp>
      <xdr:nvSpPr>
        <xdr:cNvPr id="225" name="Freeform 225"/>
        <xdr:cNvSpPr>
          <a:spLocks/>
        </xdr:cNvSpPr>
      </xdr:nvSpPr>
      <xdr:spPr>
        <a:xfrm>
          <a:off x="171450" y="1333500"/>
          <a:ext cx="1600200" cy="19050"/>
        </a:xfrm>
        <a:custGeom>
          <a:pathLst>
            <a:path h="2" w="174">
              <a:moveTo>
                <a:pt x="0" y="2"/>
              </a:moveTo>
              <a:lnTo>
                <a:pt x="84" y="2"/>
              </a:lnTo>
              <a:lnTo>
                <a:pt x="85" y="2"/>
              </a:lnTo>
              <a:lnTo>
                <a:pt x="105" y="2"/>
              </a:lnTo>
              <a:lnTo>
                <a:pt x="117" y="2"/>
              </a:lnTo>
              <a:lnTo>
                <a:pt x="117" y="1"/>
              </a:lnTo>
              <a:lnTo>
                <a:pt x="129" y="1"/>
              </a:lnTo>
              <a:lnTo>
                <a:pt x="130" y="1"/>
              </a:lnTo>
              <a:lnTo>
                <a:pt x="144" y="1"/>
              </a:lnTo>
              <a:lnTo>
                <a:pt x="161" y="1"/>
              </a:lnTo>
              <a:lnTo>
                <a:pt x="161" y="0"/>
              </a:lnTo>
              <a:lnTo>
                <a:pt x="171" y="0"/>
              </a:lnTo>
              <a:lnTo>
                <a:pt x="171" y="1"/>
              </a:lnTo>
              <a:lnTo>
                <a:pt x="173" y="1"/>
              </a:lnTo>
              <a:lnTo>
                <a:pt x="174" y="1"/>
              </a:ln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114300</xdr:rowOff>
    </xdr:from>
    <xdr:to>
      <xdr:col>6</xdr:col>
      <xdr:colOff>38100</xdr:colOff>
      <xdr:row>14</xdr:row>
      <xdr:rowOff>133350</xdr:rowOff>
    </xdr:to>
    <xdr:sp>
      <xdr:nvSpPr>
        <xdr:cNvPr id="226" name="Freeform 226"/>
        <xdr:cNvSpPr>
          <a:spLocks/>
        </xdr:cNvSpPr>
      </xdr:nvSpPr>
      <xdr:spPr>
        <a:xfrm>
          <a:off x="171450" y="1343025"/>
          <a:ext cx="152400" cy="1152525"/>
        </a:xfrm>
        <a:custGeom>
          <a:pathLst>
            <a:path h="121" w="16">
              <a:moveTo>
                <a:pt x="0" y="0"/>
              </a:moveTo>
              <a:lnTo>
                <a:pt x="0" y="5"/>
              </a:lnTo>
              <a:lnTo>
                <a:pt x="1" y="5"/>
              </a:lnTo>
              <a:lnTo>
                <a:pt x="1" y="8"/>
              </a:lnTo>
              <a:lnTo>
                <a:pt x="1" y="12"/>
              </a:lnTo>
              <a:lnTo>
                <a:pt x="2" y="12"/>
              </a:lnTo>
              <a:lnTo>
                <a:pt x="2" y="14"/>
              </a:lnTo>
              <a:lnTo>
                <a:pt x="2" y="15"/>
              </a:lnTo>
              <a:lnTo>
                <a:pt x="2" y="18"/>
              </a:lnTo>
              <a:lnTo>
                <a:pt x="3" y="18"/>
              </a:lnTo>
              <a:lnTo>
                <a:pt x="3" y="21"/>
              </a:lnTo>
              <a:lnTo>
                <a:pt x="3" y="24"/>
              </a:lnTo>
              <a:lnTo>
                <a:pt x="4" y="24"/>
              </a:lnTo>
              <a:lnTo>
                <a:pt x="4" y="28"/>
              </a:lnTo>
              <a:lnTo>
                <a:pt x="4" y="31"/>
              </a:lnTo>
              <a:lnTo>
                <a:pt x="4" y="34"/>
              </a:lnTo>
              <a:lnTo>
                <a:pt x="5" y="34"/>
              </a:lnTo>
              <a:lnTo>
                <a:pt x="5" y="37"/>
              </a:lnTo>
              <a:lnTo>
                <a:pt x="5" y="40"/>
              </a:lnTo>
              <a:lnTo>
                <a:pt x="6" y="40"/>
              </a:lnTo>
              <a:lnTo>
                <a:pt x="6" y="44"/>
              </a:lnTo>
              <a:lnTo>
                <a:pt x="6" y="47"/>
              </a:lnTo>
              <a:lnTo>
                <a:pt x="7" y="47"/>
              </a:lnTo>
              <a:lnTo>
                <a:pt x="7" y="50"/>
              </a:lnTo>
              <a:lnTo>
                <a:pt x="7" y="53"/>
              </a:lnTo>
              <a:lnTo>
                <a:pt x="7" y="56"/>
              </a:lnTo>
              <a:lnTo>
                <a:pt x="8" y="56"/>
              </a:lnTo>
              <a:lnTo>
                <a:pt x="8" y="59"/>
              </a:lnTo>
              <a:lnTo>
                <a:pt x="8" y="62"/>
              </a:lnTo>
              <a:lnTo>
                <a:pt x="9" y="62"/>
              </a:lnTo>
              <a:lnTo>
                <a:pt x="9" y="64"/>
              </a:lnTo>
              <a:lnTo>
                <a:pt x="9" y="65"/>
              </a:lnTo>
              <a:lnTo>
                <a:pt x="9" y="67"/>
              </a:lnTo>
              <a:lnTo>
                <a:pt x="10" y="67"/>
              </a:lnTo>
              <a:lnTo>
                <a:pt x="10" y="70"/>
              </a:lnTo>
              <a:lnTo>
                <a:pt x="10" y="74"/>
              </a:lnTo>
              <a:lnTo>
                <a:pt x="11" y="77"/>
              </a:lnTo>
              <a:lnTo>
                <a:pt x="11" y="80"/>
              </a:lnTo>
              <a:lnTo>
                <a:pt x="12" y="83"/>
              </a:lnTo>
              <a:lnTo>
                <a:pt x="12" y="86"/>
              </a:lnTo>
              <a:lnTo>
                <a:pt x="12" y="88"/>
              </a:lnTo>
              <a:lnTo>
                <a:pt x="13" y="89"/>
              </a:lnTo>
              <a:lnTo>
                <a:pt x="13" y="91"/>
              </a:lnTo>
              <a:lnTo>
                <a:pt x="13" y="92"/>
              </a:lnTo>
              <a:lnTo>
                <a:pt x="13" y="94"/>
              </a:lnTo>
              <a:lnTo>
                <a:pt x="13" y="98"/>
              </a:lnTo>
              <a:lnTo>
                <a:pt x="13" y="99"/>
              </a:lnTo>
              <a:lnTo>
                <a:pt x="14" y="102"/>
              </a:lnTo>
              <a:lnTo>
                <a:pt x="15" y="104"/>
              </a:lnTo>
              <a:lnTo>
                <a:pt x="15" y="106"/>
              </a:lnTo>
              <a:lnTo>
                <a:pt x="15" y="108"/>
              </a:lnTo>
              <a:lnTo>
                <a:pt x="15" y="111"/>
              </a:lnTo>
              <a:lnTo>
                <a:pt x="16" y="112"/>
              </a:lnTo>
              <a:lnTo>
                <a:pt x="15" y="115"/>
              </a:lnTo>
              <a:lnTo>
                <a:pt x="15" y="116"/>
              </a:lnTo>
              <a:lnTo>
                <a:pt x="16" y="117"/>
              </a:lnTo>
              <a:lnTo>
                <a:pt x="16" y="120"/>
              </a:lnTo>
              <a:lnTo>
                <a:pt x="16" y="121"/>
              </a:ln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28575</xdr:colOff>
      <xdr:row>14</xdr:row>
      <xdr:rowOff>76200</xdr:rowOff>
    </xdr:from>
    <xdr:to>
      <xdr:col>53</xdr:col>
      <xdr:colOff>9525</xdr:colOff>
      <xdr:row>15</xdr:row>
      <xdr:rowOff>38100</xdr:rowOff>
    </xdr:to>
    <xdr:sp>
      <xdr:nvSpPr>
        <xdr:cNvPr id="227" name="Freeform 227"/>
        <xdr:cNvSpPr>
          <a:spLocks/>
        </xdr:cNvSpPr>
      </xdr:nvSpPr>
      <xdr:spPr>
        <a:xfrm>
          <a:off x="1514475" y="2438400"/>
          <a:ext cx="1676400" cy="123825"/>
        </a:xfrm>
        <a:custGeom>
          <a:pathLst>
            <a:path h="13" w="148">
              <a:moveTo>
                <a:pt x="0" y="9"/>
              </a:moveTo>
              <a:lnTo>
                <a:pt x="0" y="10"/>
              </a:lnTo>
              <a:lnTo>
                <a:pt x="1" y="10"/>
              </a:lnTo>
              <a:lnTo>
                <a:pt x="1" y="13"/>
              </a:lnTo>
              <a:lnTo>
                <a:pt x="12" y="13"/>
              </a:lnTo>
              <a:lnTo>
                <a:pt x="35" y="13"/>
              </a:lnTo>
              <a:lnTo>
                <a:pt x="87" y="13"/>
              </a:lnTo>
              <a:lnTo>
                <a:pt x="102" y="13"/>
              </a:lnTo>
              <a:lnTo>
                <a:pt x="103" y="13"/>
              </a:lnTo>
              <a:lnTo>
                <a:pt x="114" y="13"/>
              </a:lnTo>
              <a:lnTo>
                <a:pt x="114" y="12"/>
              </a:lnTo>
              <a:lnTo>
                <a:pt x="120" y="12"/>
              </a:lnTo>
              <a:lnTo>
                <a:pt x="120" y="1"/>
              </a:lnTo>
              <a:lnTo>
                <a:pt x="125" y="1"/>
              </a:lnTo>
              <a:lnTo>
                <a:pt x="134" y="1"/>
              </a:lnTo>
              <a:lnTo>
                <a:pt x="134" y="0"/>
              </a:lnTo>
              <a:lnTo>
                <a:pt x="143" y="0"/>
              </a:lnTo>
              <a:lnTo>
                <a:pt x="148"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7</xdr:row>
      <xdr:rowOff>66675</xdr:rowOff>
    </xdr:from>
    <xdr:to>
      <xdr:col>57</xdr:col>
      <xdr:colOff>47625</xdr:colOff>
      <xdr:row>7</xdr:row>
      <xdr:rowOff>114300</xdr:rowOff>
    </xdr:to>
    <xdr:sp>
      <xdr:nvSpPr>
        <xdr:cNvPr id="228" name="Freeform 228"/>
        <xdr:cNvSpPr>
          <a:spLocks/>
        </xdr:cNvSpPr>
      </xdr:nvSpPr>
      <xdr:spPr>
        <a:xfrm>
          <a:off x="1781175" y="1295400"/>
          <a:ext cx="1676400" cy="47625"/>
        </a:xfrm>
        <a:custGeom>
          <a:pathLst>
            <a:path h="5" w="148">
              <a:moveTo>
                <a:pt x="0" y="5"/>
              </a:moveTo>
              <a:lnTo>
                <a:pt x="3" y="5"/>
              </a:lnTo>
              <a:lnTo>
                <a:pt x="12" y="5"/>
              </a:lnTo>
              <a:lnTo>
                <a:pt x="12" y="4"/>
              </a:lnTo>
              <a:lnTo>
                <a:pt x="21" y="4"/>
              </a:lnTo>
              <a:lnTo>
                <a:pt x="29" y="4"/>
              </a:lnTo>
              <a:lnTo>
                <a:pt x="30" y="3"/>
              </a:lnTo>
              <a:lnTo>
                <a:pt x="38" y="3"/>
              </a:lnTo>
              <a:lnTo>
                <a:pt x="46" y="3"/>
              </a:lnTo>
              <a:lnTo>
                <a:pt x="55" y="3"/>
              </a:lnTo>
              <a:lnTo>
                <a:pt x="55" y="2"/>
              </a:lnTo>
              <a:lnTo>
                <a:pt x="64" y="2"/>
              </a:lnTo>
              <a:lnTo>
                <a:pt x="76" y="2"/>
              </a:lnTo>
              <a:lnTo>
                <a:pt x="90" y="2"/>
              </a:lnTo>
              <a:lnTo>
                <a:pt x="90" y="1"/>
              </a:lnTo>
              <a:lnTo>
                <a:pt x="111" y="1"/>
              </a:lnTo>
              <a:lnTo>
                <a:pt x="136" y="1"/>
              </a:lnTo>
              <a:lnTo>
                <a:pt x="136" y="0"/>
              </a:lnTo>
              <a:lnTo>
                <a:pt x="147" y="0"/>
              </a:lnTo>
              <a:lnTo>
                <a:pt x="148" y="0"/>
              </a:ln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29</xdr:row>
      <xdr:rowOff>133350</xdr:rowOff>
    </xdr:from>
    <xdr:to>
      <xdr:col>30</xdr:col>
      <xdr:colOff>19050</xdr:colOff>
      <xdr:row>41</xdr:row>
      <xdr:rowOff>104775</xdr:rowOff>
    </xdr:to>
    <xdr:sp>
      <xdr:nvSpPr>
        <xdr:cNvPr id="229" name="Freeform 229"/>
        <xdr:cNvSpPr>
          <a:spLocks/>
        </xdr:cNvSpPr>
      </xdr:nvSpPr>
      <xdr:spPr>
        <a:xfrm>
          <a:off x="352425" y="4924425"/>
          <a:ext cx="1266825" cy="1914525"/>
        </a:xfrm>
        <a:custGeom>
          <a:pathLst>
            <a:path h="198" w="138">
              <a:moveTo>
                <a:pt x="0" y="0"/>
              </a:moveTo>
              <a:lnTo>
                <a:pt x="1" y="25"/>
              </a:lnTo>
              <a:lnTo>
                <a:pt x="0" y="23"/>
              </a:lnTo>
              <a:lnTo>
                <a:pt x="0" y="68"/>
              </a:lnTo>
              <a:lnTo>
                <a:pt x="0" y="93"/>
              </a:lnTo>
              <a:lnTo>
                <a:pt x="13" y="109"/>
              </a:lnTo>
              <a:lnTo>
                <a:pt x="39" y="102"/>
              </a:lnTo>
              <a:lnTo>
                <a:pt x="60" y="107"/>
              </a:lnTo>
              <a:lnTo>
                <a:pt x="60" y="115"/>
              </a:lnTo>
              <a:lnTo>
                <a:pt x="61" y="115"/>
              </a:lnTo>
              <a:lnTo>
                <a:pt x="61" y="130"/>
              </a:lnTo>
              <a:lnTo>
                <a:pt x="62" y="130"/>
              </a:lnTo>
              <a:lnTo>
                <a:pt x="62" y="146"/>
              </a:lnTo>
              <a:lnTo>
                <a:pt x="63" y="146"/>
              </a:lnTo>
              <a:lnTo>
                <a:pt x="63" y="175"/>
              </a:lnTo>
              <a:lnTo>
                <a:pt x="63" y="197"/>
              </a:lnTo>
              <a:lnTo>
                <a:pt x="70" y="197"/>
              </a:lnTo>
              <a:lnTo>
                <a:pt x="85" y="197"/>
              </a:lnTo>
              <a:lnTo>
                <a:pt x="87" y="198"/>
              </a:lnTo>
              <a:lnTo>
                <a:pt x="138" y="198"/>
              </a:ln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41</xdr:row>
      <xdr:rowOff>57150</xdr:rowOff>
    </xdr:from>
    <xdr:to>
      <xdr:col>63</xdr:col>
      <xdr:colOff>19050</xdr:colOff>
      <xdr:row>41</xdr:row>
      <xdr:rowOff>85725</xdr:rowOff>
    </xdr:to>
    <xdr:sp>
      <xdr:nvSpPr>
        <xdr:cNvPr id="230" name="Freeform 230"/>
        <xdr:cNvSpPr>
          <a:spLocks/>
        </xdr:cNvSpPr>
      </xdr:nvSpPr>
      <xdr:spPr>
        <a:xfrm>
          <a:off x="1657350" y="6791325"/>
          <a:ext cx="2114550" cy="28575"/>
        </a:xfrm>
        <a:custGeom>
          <a:pathLst>
            <a:path h="3" w="194">
              <a:moveTo>
                <a:pt x="0" y="3"/>
              </a:moveTo>
              <a:lnTo>
                <a:pt x="17" y="3"/>
              </a:lnTo>
              <a:lnTo>
                <a:pt x="51" y="3"/>
              </a:lnTo>
              <a:lnTo>
                <a:pt x="51" y="2"/>
              </a:lnTo>
              <a:lnTo>
                <a:pt x="128" y="2"/>
              </a:lnTo>
              <a:lnTo>
                <a:pt x="130" y="1"/>
              </a:lnTo>
              <a:lnTo>
                <a:pt x="172" y="1"/>
              </a:lnTo>
              <a:lnTo>
                <a:pt x="172" y="0"/>
              </a:lnTo>
              <a:lnTo>
                <a:pt x="194" y="0"/>
              </a:ln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28575</xdr:colOff>
      <xdr:row>23</xdr:row>
      <xdr:rowOff>85725</xdr:rowOff>
    </xdr:from>
    <xdr:to>
      <xdr:col>58</xdr:col>
      <xdr:colOff>9525</xdr:colOff>
      <xdr:row>26</xdr:row>
      <xdr:rowOff>133350</xdr:rowOff>
    </xdr:to>
    <xdr:sp>
      <xdr:nvSpPr>
        <xdr:cNvPr id="231" name="Freeform 231"/>
        <xdr:cNvSpPr>
          <a:spLocks/>
        </xdr:cNvSpPr>
      </xdr:nvSpPr>
      <xdr:spPr>
        <a:xfrm>
          <a:off x="2924175" y="3905250"/>
          <a:ext cx="552450" cy="533400"/>
        </a:xfrm>
        <a:custGeom>
          <a:pathLst>
            <a:path h="56" w="58">
              <a:moveTo>
                <a:pt x="0" y="0"/>
              </a:moveTo>
              <a:lnTo>
                <a:pt x="0" y="3"/>
              </a:lnTo>
              <a:lnTo>
                <a:pt x="0" y="11"/>
              </a:lnTo>
              <a:lnTo>
                <a:pt x="1" y="11"/>
              </a:lnTo>
              <a:lnTo>
                <a:pt x="1" y="15"/>
              </a:lnTo>
              <a:lnTo>
                <a:pt x="7" y="15"/>
              </a:lnTo>
              <a:lnTo>
                <a:pt x="14" y="15"/>
              </a:lnTo>
              <a:lnTo>
                <a:pt x="14" y="25"/>
              </a:lnTo>
              <a:lnTo>
                <a:pt x="17" y="26"/>
              </a:lnTo>
              <a:lnTo>
                <a:pt x="18" y="27"/>
              </a:lnTo>
              <a:lnTo>
                <a:pt x="21" y="27"/>
              </a:lnTo>
              <a:lnTo>
                <a:pt x="26" y="27"/>
              </a:lnTo>
              <a:lnTo>
                <a:pt x="26" y="28"/>
              </a:lnTo>
              <a:lnTo>
                <a:pt x="29" y="28"/>
              </a:lnTo>
              <a:lnTo>
                <a:pt x="31" y="35"/>
              </a:lnTo>
              <a:lnTo>
                <a:pt x="43" y="35"/>
              </a:lnTo>
              <a:lnTo>
                <a:pt x="44" y="43"/>
              </a:lnTo>
              <a:lnTo>
                <a:pt x="50" y="43"/>
              </a:lnTo>
              <a:lnTo>
                <a:pt x="57" y="43"/>
              </a:lnTo>
              <a:lnTo>
                <a:pt x="57" y="46"/>
              </a:lnTo>
              <a:lnTo>
                <a:pt x="58" y="54"/>
              </a:lnTo>
              <a:lnTo>
                <a:pt x="58" y="56"/>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9525</xdr:colOff>
      <xdr:row>7</xdr:row>
      <xdr:rowOff>47625</xdr:rowOff>
    </xdr:from>
    <xdr:to>
      <xdr:col>67</xdr:col>
      <xdr:colOff>19050</xdr:colOff>
      <xdr:row>7</xdr:row>
      <xdr:rowOff>66675</xdr:rowOff>
    </xdr:to>
    <xdr:sp>
      <xdr:nvSpPr>
        <xdr:cNvPr id="232" name="Freeform 232"/>
        <xdr:cNvSpPr>
          <a:spLocks/>
        </xdr:cNvSpPr>
      </xdr:nvSpPr>
      <xdr:spPr>
        <a:xfrm>
          <a:off x="3476625" y="1276350"/>
          <a:ext cx="523875" cy="19050"/>
        </a:xfrm>
        <a:custGeom>
          <a:pathLst>
            <a:path h="2" w="55">
              <a:moveTo>
                <a:pt x="0" y="2"/>
              </a:moveTo>
              <a:lnTo>
                <a:pt x="10" y="2"/>
              </a:lnTo>
              <a:lnTo>
                <a:pt x="10" y="1"/>
              </a:lnTo>
              <a:lnTo>
                <a:pt x="26" y="1"/>
              </a:lnTo>
              <a:lnTo>
                <a:pt x="26" y="0"/>
              </a:lnTo>
              <a:lnTo>
                <a:pt x="40" y="0"/>
              </a:lnTo>
              <a:lnTo>
                <a:pt x="41" y="0"/>
              </a:lnTo>
              <a:lnTo>
                <a:pt x="55" y="0"/>
              </a:ln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76</xdr:col>
      <xdr:colOff>28575</xdr:colOff>
      <xdr:row>6</xdr:row>
      <xdr:rowOff>85725</xdr:rowOff>
    </xdr:from>
    <xdr:to>
      <xdr:col>101</xdr:col>
      <xdr:colOff>28575</xdr:colOff>
      <xdr:row>7</xdr:row>
      <xdr:rowOff>19050</xdr:rowOff>
    </xdr:to>
    <xdr:sp>
      <xdr:nvSpPr>
        <xdr:cNvPr id="233" name="Freeform 233"/>
        <xdr:cNvSpPr>
          <a:spLocks/>
        </xdr:cNvSpPr>
      </xdr:nvSpPr>
      <xdr:spPr>
        <a:xfrm>
          <a:off x="4524375" y="1219200"/>
          <a:ext cx="1428750" cy="28575"/>
        </a:xfrm>
        <a:custGeom>
          <a:pathLst>
            <a:path h="8" w="150">
              <a:moveTo>
                <a:pt x="0" y="8"/>
              </a:moveTo>
              <a:lnTo>
                <a:pt x="9" y="8"/>
              </a:lnTo>
              <a:lnTo>
                <a:pt x="9" y="7"/>
              </a:lnTo>
              <a:lnTo>
                <a:pt x="18" y="7"/>
              </a:lnTo>
              <a:lnTo>
                <a:pt x="26" y="7"/>
              </a:lnTo>
              <a:lnTo>
                <a:pt x="27" y="7"/>
              </a:lnTo>
              <a:lnTo>
                <a:pt x="34" y="7"/>
              </a:lnTo>
              <a:lnTo>
                <a:pt x="34" y="6"/>
              </a:lnTo>
              <a:lnTo>
                <a:pt x="42" y="6"/>
              </a:lnTo>
              <a:lnTo>
                <a:pt x="50" y="6"/>
              </a:lnTo>
              <a:lnTo>
                <a:pt x="57" y="6"/>
              </a:lnTo>
              <a:lnTo>
                <a:pt x="57" y="5"/>
              </a:lnTo>
              <a:lnTo>
                <a:pt x="65" y="5"/>
              </a:lnTo>
              <a:lnTo>
                <a:pt x="71" y="5"/>
              </a:lnTo>
              <a:lnTo>
                <a:pt x="76" y="5"/>
              </a:lnTo>
              <a:lnTo>
                <a:pt x="76" y="4"/>
              </a:lnTo>
              <a:lnTo>
                <a:pt x="80" y="4"/>
              </a:lnTo>
              <a:lnTo>
                <a:pt x="85" y="4"/>
              </a:lnTo>
              <a:lnTo>
                <a:pt x="85" y="3"/>
              </a:lnTo>
              <a:lnTo>
                <a:pt x="90" y="3"/>
              </a:lnTo>
              <a:lnTo>
                <a:pt x="95" y="3"/>
              </a:lnTo>
              <a:lnTo>
                <a:pt x="100" y="3"/>
              </a:lnTo>
              <a:lnTo>
                <a:pt x="100" y="2"/>
              </a:lnTo>
              <a:lnTo>
                <a:pt x="109" y="2"/>
              </a:lnTo>
              <a:lnTo>
                <a:pt x="114" y="2"/>
              </a:lnTo>
              <a:lnTo>
                <a:pt x="120" y="2"/>
              </a:lnTo>
              <a:lnTo>
                <a:pt x="120" y="1"/>
              </a:lnTo>
              <a:lnTo>
                <a:pt x="127" y="1"/>
              </a:lnTo>
              <a:lnTo>
                <a:pt x="134" y="1"/>
              </a:lnTo>
              <a:lnTo>
                <a:pt x="134" y="0"/>
              </a:lnTo>
              <a:lnTo>
                <a:pt x="141" y="0"/>
              </a:lnTo>
              <a:lnTo>
                <a:pt x="147" y="0"/>
              </a:lnTo>
              <a:lnTo>
                <a:pt x="148" y="0"/>
              </a:lnTo>
              <a:lnTo>
                <a:pt x="150" y="0"/>
              </a:ln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97</xdr:col>
      <xdr:colOff>38100</xdr:colOff>
      <xdr:row>6</xdr:row>
      <xdr:rowOff>95250</xdr:rowOff>
    </xdr:from>
    <xdr:to>
      <xdr:col>104</xdr:col>
      <xdr:colOff>0</xdr:colOff>
      <xdr:row>11</xdr:row>
      <xdr:rowOff>104775</xdr:rowOff>
    </xdr:to>
    <xdr:sp>
      <xdr:nvSpPr>
        <xdr:cNvPr id="234" name="Freeform 234"/>
        <xdr:cNvSpPr>
          <a:spLocks/>
        </xdr:cNvSpPr>
      </xdr:nvSpPr>
      <xdr:spPr>
        <a:xfrm>
          <a:off x="5734050" y="1228725"/>
          <a:ext cx="361950" cy="752475"/>
        </a:xfrm>
        <a:custGeom>
          <a:pathLst>
            <a:path h="85" w="38">
              <a:moveTo>
                <a:pt x="23" y="0"/>
              </a:moveTo>
              <a:lnTo>
                <a:pt x="26" y="3"/>
              </a:lnTo>
              <a:lnTo>
                <a:pt x="28" y="5"/>
              </a:lnTo>
              <a:lnTo>
                <a:pt x="28" y="7"/>
              </a:lnTo>
              <a:lnTo>
                <a:pt x="29" y="8"/>
              </a:lnTo>
              <a:lnTo>
                <a:pt x="29" y="9"/>
              </a:lnTo>
              <a:lnTo>
                <a:pt x="30" y="12"/>
              </a:lnTo>
              <a:lnTo>
                <a:pt x="30" y="14"/>
              </a:lnTo>
              <a:lnTo>
                <a:pt x="30" y="15"/>
              </a:lnTo>
              <a:lnTo>
                <a:pt x="38" y="19"/>
              </a:lnTo>
              <a:lnTo>
                <a:pt x="38" y="20"/>
              </a:lnTo>
              <a:lnTo>
                <a:pt x="38" y="23"/>
              </a:lnTo>
              <a:lnTo>
                <a:pt x="37" y="23"/>
              </a:lnTo>
              <a:lnTo>
                <a:pt x="37" y="26"/>
              </a:lnTo>
              <a:lnTo>
                <a:pt x="37" y="27"/>
              </a:lnTo>
              <a:lnTo>
                <a:pt x="37" y="31"/>
              </a:lnTo>
              <a:lnTo>
                <a:pt x="37" y="34"/>
              </a:lnTo>
              <a:lnTo>
                <a:pt x="36" y="34"/>
              </a:lnTo>
              <a:lnTo>
                <a:pt x="36" y="36"/>
              </a:lnTo>
              <a:lnTo>
                <a:pt x="32" y="38"/>
              </a:lnTo>
              <a:lnTo>
                <a:pt x="32" y="39"/>
              </a:lnTo>
              <a:lnTo>
                <a:pt x="32" y="41"/>
              </a:lnTo>
              <a:lnTo>
                <a:pt x="32" y="44"/>
              </a:lnTo>
              <a:lnTo>
                <a:pt x="31" y="44"/>
              </a:lnTo>
              <a:lnTo>
                <a:pt x="31" y="46"/>
              </a:lnTo>
              <a:lnTo>
                <a:pt x="31" y="47"/>
              </a:lnTo>
              <a:lnTo>
                <a:pt x="24" y="51"/>
              </a:lnTo>
              <a:lnTo>
                <a:pt x="24" y="54"/>
              </a:lnTo>
              <a:lnTo>
                <a:pt x="19" y="58"/>
              </a:lnTo>
              <a:lnTo>
                <a:pt x="16" y="61"/>
              </a:lnTo>
              <a:lnTo>
                <a:pt x="15" y="61"/>
              </a:lnTo>
              <a:lnTo>
                <a:pt x="0" y="83"/>
              </a:lnTo>
              <a:lnTo>
                <a:pt x="1" y="83"/>
              </a:lnTo>
              <a:lnTo>
                <a:pt x="4" y="85"/>
              </a:ln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98</xdr:col>
      <xdr:colOff>19050</xdr:colOff>
      <xdr:row>10</xdr:row>
      <xdr:rowOff>85725</xdr:rowOff>
    </xdr:from>
    <xdr:to>
      <xdr:col>111</xdr:col>
      <xdr:colOff>28575</xdr:colOff>
      <xdr:row>17</xdr:row>
      <xdr:rowOff>47625</xdr:rowOff>
    </xdr:to>
    <xdr:sp>
      <xdr:nvSpPr>
        <xdr:cNvPr id="235" name="Freeform 235"/>
        <xdr:cNvSpPr>
          <a:spLocks/>
        </xdr:cNvSpPr>
      </xdr:nvSpPr>
      <xdr:spPr>
        <a:xfrm>
          <a:off x="5772150" y="1800225"/>
          <a:ext cx="695325" cy="1095375"/>
        </a:xfrm>
        <a:custGeom>
          <a:pathLst>
            <a:path h="100" w="96">
              <a:moveTo>
                <a:pt x="0" y="4"/>
              </a:moveTo>
              <a:lnTo>
                <a:pt x="7" y="4"/>
              </a:lnTo>
              <a:lnTo>
                <a:pt x="14" y="4"/>
              </a:lnTo>
              <a:lnTo>
                <a:pt x="22" y="4"/>
              </a:lnTo>
              <a:lnTo>
                <a:pt x="23" y="3"/>
              </a:lnTo>
              <a:lnTo>
                <a:pt x="31" y="3"/>
              </a:lnTo>
              <a:lnTo>
                <a:pt x="40" y="3"/>
              </a:lnTo>
              <a:lnTo>
                <a:pt x="40" y="2"/>
              </a:lnTo>
              <a:lnTo>
                <a:pt x="48" y="2"/>
              </a:lnTo>
              <a:lnTo>
                <a:pt x="61" y="2"/>
              </a:lnTo>
              <a:lnTo>
                <a:pt x="61" y="1"/>
              </a:lnTo>
              <a:lnTo>
                <a:pt x="67" y="1"/>
              </a:lnTo>
              <a:lnTo>
                <a:pt x="72" y="1"/>
              </a:lnTo>
              <a:lnTo>
                <a:pt x="72" y="0"/>
              </a:lnTo>
              <a:lnTo>
                <a:pt x="78" y="0"/>
              </a:lnTo>
              <a:lnTo>
                <a:pt x="84" y="0"/>
              </a:lnTo>
              <a:lnTo>
                <a:pt x="86" y="0"/>
              </a:lnTo>
              <a:lnTo>
                <a:pt x="96" y="12"/>
              </a:lnTo>
              <a:lnTo>
                <a:pt x="85" y="16"/>
              </a:lnTo>
              <a:lnTo>
                <a:pt x="85" y="17"/>
              </a:lnTo>
              <a:lnTo>
                <a:pt x="85" y="18"/>
              </a:lnTo>
              <a:lnTo>
                <a:pt x="86" y="22"/>
              </a:lnTo>
              <a:lnTo>
                <a:pt x="86" y="25"/>
              </a:lnTo>
              <a:lnTo>
                <a:pt x="87" y="26"/>
              </a:lnTo>
              <a:lnTo>
                <a:pt x="87" y="28"/>
              </a:lnTo>
              <a:lnTo>
                <a:pt x="77" y="35"/>
              </a:lnTo>
              <a:lnTo>
                <a:pt x="77" y="36"/>
              </a:lnTo>
              <a:lnTo>
                <a:pt x="77" y="38"/>
              </a:lnTo>
              <a:lnTo>
                <a:pt x="61" y="46"/>
              </a:lnTo>
              <a:lnTo>
                <a:pt x="61" y="53"/>
              </a:lnTo>
              <a:lnTo>
                <a:pt x="64" y="57"/>
              </a:lnTo>
              <a:lnTo>
                <a:pt x="66" y="57"/>
              </a:lnTo>
              <a:lnTo>
                <a:pt x="67" y="57"/>
              </a:lnTo>
              <a:lnTo>
                <a:pt x="67" y="58"/>
              </a:lnTo>
              <a:lnTo>
                <a:pt x="70" y="58"/>
              </a:lnTo>
              <a:lnTo>
                <a:pt x="71" y="59"/>
              </a:lnTo>
              <a:lnTo>
                <a:pt x="66" y="73"/>
              </a:lnTo>
              <a:lnTo>
                <a:pt x="66" y="76"/>
              </a:lnTo>
              <a:lnTo>
                <a:pt x="65" y="76"/>
              </a:lnTo>
              <a:lnTo>
                <a:pt x="65" y="79"/>
              </a:lnTo>
              <a:lnTo>
                <a:pt x="65" y="80"/>
              </a:lnTo>
              <a:lnTo>
                <a:pt x="63" y="80"/>
              </a:lnTo>
              <a:lnTo>
                <a:pt x="62" y="81"/>
              </a:lnTo>
              <a:lnTo>
                <a:pt x="59" y="81"/>
              </a:lnTo>
              <a:lnTo>
                <a:pt x="58" y="81"/>
              </a:lnTo>
              <a:lnTo>
                <a:pt x="56" y="81"/>
              </a:lnTo>
              <a:lnTo>
                <a:pt x="53" y="94"/>
              </a:lnTo>
              <a:lnTo>
                <a:pt x="52" y="98"/>
              </a:lnTo>
              <a:lnTo>
                <a:pt x="50" y="99"/>
              </a:lnTo>
              <a:lnTo>
                <a:pt x="49" y="100"/>
              </a:lnTo>
              <a:lnTo>
                <a:pt x="48" y="100"/>
              </a:lnTo>
              <a:lnTo>
                <a:pt x="46" y="99"/>
              </a:lnTo>
              <a:lnTo>
                <a:pt x="41" y="89"/>
              </a:lnTo>
              <a:lnTo>
                <a:pt x="33" y="97"/>
              </a:ln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82</xdr:col>
      <xdr:colOff>19050</xdr:colOff>
      <xdr:row>0</xdr:row>
      <xdr:rowOff>19050</xdr:rowOff>
    </xdr:from>
    <xdr:to>
      <xdr:col>84</xdr:col>
      <xdr:colOff>19050</xdr:colOff>
      <xdr:row>1</xdr:row>
      <xdr:rowOff>123825</xdr:rowOff>
    </xdr:to>
    <xdr:sp>
      <xdr:nvSpPr>
        <xdr:cNvPr id="236" name="Rectangle 236"/>
        <xdr:cNvSpPr>
          <a:spLocks/>
        </xdr:cNvSpPr>
      </xdr:nvSpPr>
      <xdr:spPr>
        <a:xfrm>
          <a:off x="4857750" y="19050"/>
          <a:ext cx="1143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67</xdr:col>
      <xdr:colOff>28575</xdr:colOff>
      <xdr:row>7</xdr:row>
      <xdr:rowOff>19050</xdr:rowOff>
    </xdr:from>
    <xdr:to>
      <xdr:col>76</xdr:col>
      <xdr:colOff>19050</xdr:colOff>
      <xdr:row>7</xdr:row>
      <xdr:rowOff>38100</xdr:rowOff>
    </xdr:to>
    <xdr:sp>
      <xdr:nvSpPr>
        <xdr:cNvPr id="237" name="Freeform 237"/>
        <xdr:cNvSpPr>
          <a:spLocks/>
        </xdr:cNvSpPr>
      </xdr:nvSpPr>
      <xdr:spPr>
        <a:xfrm>
          <a:off x="4010025" y="1247775"/>
          <a:ext cx="504825" cy="19050"/>
        </a:xfrm>
        <a:custGeom>
          <a:pathLst>
            <a:path h="2" w="53">
              <a:moveTo>
                <a:pt x="0" y="2"/>
              </a:moveTo>
              <a:lnTo>
                <a:pt x="2" y="2"/>
              </a:lnTo>
              <a:lnTo>
                <a:pt x="5" y="2"/>
              </a:lnTo>
              <a:lnTo>
                <a:pt x="21" y="2"/>
              </a:lnTo>
              <a:lnTo>
                <a:pt x="35" y="2"/>
              </a:lnTo>
              <a:lnTo>
                <a:pt x="36" y="1"/>
              </a:lnTo>
              <a:lnTo>
                <a:pt x="39" y="1"/>
              </a:lnTo>
              <a:lnTo>
                <a:pt x="40" y="1"/>
              </a:lnTo>
              <a:lnTo>
                <a:pt x="42" y="1"/>
              </a:lnTo>
              <a:lnTo>
                <a:pt x="43" y="0"/>
              </a:lnTo>
              <a:lnTo>
                <a:pt x="50" y="0"/>
              </a:lnTo>
              <a:lnTo>
                <a:pt x="51" y="0"/>
              </a:lnTo>
              <a:lnTo>
                <a:pt x="53" y="0"/>
              </a:ln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87</xdr:col>
      <xdr:colOff>0</xdr:colOff>
      <xdr:row>27</xdr:row>
      <xdr:rowOff>85725</xdr:rowOff>
    </xdr:from>
    <xdr:to>
      <xdr:col>92</xdr:col>
      <xdr:colOff>28575</xdr:colOff>
      <xdr:row>30</xdr:row>
      <xdr:rowOff>28575</xdr:rowOff>
    </xdr:to>
    <xdr:sp>
      <xdr:nvSpPr>
        <xdr:cNvPr id="238" name="Freeform 238"/>
        <xdr:cNvSpPr>
          <a:spLocks/>
        </xdr:cNvSpPr>
      </xdr:nvSpPr>
      <xdr:spPr>
        <a:xfrm>
          <a:off x="5124450" y="4552950"/>
          <a:ext cx="314325" cy="428625"/>
        </a:xfrm>
        <a:custGeom>
          <a:pathLst>
            <a:path h="45" w="33">
              <a:moveTo>
                <a:pt x="33" y="0"/>
              </a:moveTo>
              <a:lnTo>
                <a:pt x="31" y="0"/>
              </a:lnTo>
              <a:lnTo>
                <a:pt x="29" y="4"/>
              </a:lnTo>
              <a:lnTo>
                <a:pt x="33" y="12"/>
              </a:lnTo>
              <a:lnTo>
                <a:pt x="31" y="14"/>
              </a:lnTo>
              <a:lnTo>
                <a:pt x="23" y="15"/>
              </a:lnTo>
              <a:lnTo>
                <a:pt x="18" y="24"/>
              </a:lnTo>
              <a:lnTo>
                <a:pt x="8" y="26"/>
              </a:lnTo>
              <a:lnTo>
                <a:pt x="11" y="30"/>
              </a:lnTo>
              <a:lnTo>
                <a:pt x="20" y="32"/>
              </a:lnTo>
              <a:lnTo>
                <a:pt x="21" y="34"/>
              </a:lnTo>
              <a:lnTo>
                <a:pt x="20" y="38"/>
              </a:lnTo>
              <a:lnTo>
                <a:pt x="1" y="36"/>
              </a:lnTo>
              <a:lnTo>
                <a:pt x="0" y="39"/>
              </a:lnTo>
              <a:lnTo>
                <a:pt x="2" y="42"/>
              </a:lnTo>
              <a:lnTo>
                <a:pt x="5" y="44"/>
              </a:lnTo>
              <a:lnTo>
                <a:pt x="5" y="45"/>
              </a:ln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87</xdr:col>
      <xdr:colOff>47625</xdr:colOff>
      <xdr:row>30</xdr:row>
      <xdr:rowOff>28575</xdr:rowOff>
    </xdr:from>
    <xdr:to>
      <xdr:col>88</xdr:col>
      <xdr:colOff>9525</xdr:colOff>
      <xdr:row>30</xdr:row>
      <xdr:rowOff>95250</xdr:rowOff>
    </xdr:to>
    <xdr:sp>
      <xdr:nvSpPr>
        <xdr:cNvPr id="239" name="Line 239"/>
        <xdr:cNvSpPr>
          <a:spLocks/>
        </xdr:cNvSpPr>
      </xdr:nvSpPr>
      <xdr:spPr>
        <a:xfrm>
          <a:off x="5172075" y="4981575"/>
          <a:ext cx="19050" cy="666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85</xdr:col>
      <xdr:colOff>0</xdr:colOff>
      <xdr:row>30</xdr:row>
      <xdr:rowOff>95250</xdr:rowOff>
    </xdr:from>
    <xdr:to>
      <xdr:col>88</xdr:col>
      <xdr:colOff>19050</xdr:colOff>
      <xdr:row>31</xdr:row>
      <xdr:rowOff>114300</xdr:rowOff>
    </xdr:to>
    <xdr:sp>
      <xdr:nvSpPr>
        <xdr:cNvPr id="240" name="Freeform 240"/>
        <xdr:cNvSpPr>
          <a:spLocks/>
        </xdr:cNvSpPr>
      </xdr:nvSpPr>
      <xdr:spPr>
        <a:xfrm>
          <a:off x="5010150" y="5048250"/>
          <a:ext cx="190500" cy="180975"/>
        </a:xfrm>
        <a:custGeom>
          <a:pathLst>
            <a:path h="19" w="20">
              <a:moveTo>
                <a:pt x="20" y="0"/>
              </a:moveTo>
              <a:lnTo>
                <a:pt x="12" y="16"/>
              </a:lnTo>
              <a:lnTo>
                <a:pt x="4" y="10"/>
              </a:lnTo>
              <a:lnTo>
                <a:pt x="0" y="12"/>
              </a:lnTo>
              <a:lnTo>
                <a:pt x="2" y="19"/>
              </a:ln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85</xdr:col>
      <xdr:colOff>19050</xdr:colOff>
      <xdr:row>31</xdr:row>
      <xdr:rowOff>104775</xdr:rowOff>
    </xdr:from>
    <xdr:to>
      <xdr:col>85</xdr:col>
      <xdr:colOff>38100</xdr:colOff>
      <xdr:row>32</xdr:row>
      <xdr:rowOff>0</xdr:rowOff>
    </xdr:to>
    <xdr:sp>
      <xdr:nvSpPr>
        <xdr:cNvPr id="241" name="Line 241"/>
        <xdr:cNvSpPr>
          <a:spLocks/>
        </xdr:cNvSpPr>
      </xdr:nvSpPr>
      <xdr:spPr>
        <a:xfrm>
          <a:off x="5029200" y="5219700"/>
          <a:ext cx="19050" cy="571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9525</xdr:colOff>
      <xdr:row>26</xdr:row>
      <xdr:rowOff>114300</xdr:rowOff>
    </xdr:from>
    <xdr:to>
      <xdr:col>62</xdr:col>
      <xdr:colOff>47625</xdr:colOff>
      <xdr:row>26</xdr:row>
      <xdr:rowOff>152400</xdr:rowOff>
    </xdr:to>
    <xdr:sp>
      <xdr:nvSpPr>
        <xdr:cNvPr id="242" name="Freeform 242"/>
        <xdr:cNvSpPr>
          <a:spLocks/>
        </xdr:cNvSpPr>
      </xdr:nvSpPr>
      <xdr:spPr>
        <a:xfrm>
          <a:off x="3476625" y="4419600"/>
          <a:ext cx="266700" cy="38100"/>
        </a:xfrm>
        <a:custGeom>
          <a:pathLst>
            <a:path h="4" w="28">
              <a:moveTo>
                <a:pt x="0" y="2"/>
              </a:moveTo>
              <a:cubicBezTo>
                <a:pt x="0" y="2"/>
                <a:pt x="0" y="3"/>
                <a:pt x="0" y="4"/>
              </a:cubicBezTo>
              <a:cubicBezTo>
                <a:pt x="1" y="4"/>
                <a:pt x="3" y="3"/>
                <a:pt x="4" y="3"/>
              </a:cubicBezTo>
              <a:cubicBezTo>
                <a:pt x="11" y="3"/>
                <a:pt x="14" y="3"/>
                <a:pt x="21" y="3"/>
              </a:cubicBezTo>
              <a:cubicBezTo>
                <a:pt x="23" y="2"/>
                <a:pt x="25" y="2"/>
                <a:pt x="27" y="2"/>
              </a:cubicBezTo>
              <a:cubicBezTo>
                <a:pt x="28" y="1"/>
                <a:pt x="28" y="1"/>
                <a:pt x="28"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xdr:colOff>
      <xdr:row>14</xdr:row>
      <xdr:rowOff>123825</xdr:rowOff>
    </xdr:from>
    <xdr:to>
      <xdr:col>6</xdr:col>
      <xdr:colOff>47625</xdr:colOff>
      <xdr:row>15</xdr:row>
      <xdr:rowOff>0</xdr:rowOff>
    </xdr:to>
    <xdr:sp>
      <xdr:nvSpPr>
        <xdr:cNvPr id="243" name="Freeform 243"/>
        <xdr:cNvSpPr>
          <a:spLocks/>
        </xdr:cNvSpPr>
      </xdr:nvSpPr>
      <xdr:spPr>
        <a:xfrm>
          <a:off x="323850" y="2486025"/>
          <a:ext cx="9525" cy="38100"/>
        </a:xfrm>
        <a:custGeom>
          <a:pathLst>
            <a:path h="4" w="1">
              <a:moveTo>
                <a:pt x="1" y="4"/>
              </a:moveTo>
              <a:cubicBezTo>
                <a:pt x="1" y="2"/>
                <a:pt x="0" y="1"/>
                <a:pt x="0" y="0"/>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19050</xdr:colOff>
      <xdr:row>41</xdr:row>
      <xdr:rowOff>95250</xdr:rowOff>
    </xdr:from>
    <xdr:to>
      <xdr:col>31</xdr:col>
      <xdr:colOff>19050</xdr:colOff>
      <xdr:row>41</xdr:row>
      <xdr:rowOff>104775</xdr:rowOff>
    </xdr:to>
    <xdr:sp>
      <xdr:nvSpPr>
        <xdr:cNvPr id="244" name="Freeform 244"/>
        <xdr:cNvSpPr>
          <a:spLocks/>
        </xdr:cNvSpPr>
      </xdr:nvSpPr>
      <xdr:spPr>
        <a:xfrm>
          <a:off x="1619250" y="6829425"/>
          <a:ext cx="57150" cy="9525"/>
        </a:xfrm>
        <a:custGeom>
          <a:pathLst>
            <a:path h="9525" w="6">
              <a:moveTo>
                <a:pt x="0" y="0"/>
              </a:moveTo>
              <a:cubicBezTo>
                <a:pt x="2" y="0"/>
                <a:pt x="4" y="0"/>
                <a:pt x="6" y="0"/>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24</xdr:row>
      <xdr:rowOff>142875</xdr:rowOff>
    </xdr:from>
    <xdr:to>
      <xdr:col>7</xdr:col>
      <xdr:colOff>28575</xdr:colOff>
      <xdr:row>29</xdr:row>
      <xdr:rowOff>142875</xdr:rowOff>
    </xdr:to>
    <xdr:sp>
      <xdr:nvSpPr>
        <xdr:cNvPr id="245" name="Freeform 245"/>
        <xdr:cNvSpPr>
          <a:spLocks/>
        </xdr:cNvSpPr>
      </xdr:nvSpPr>
      <xdr:spPr>
        <a:xfrm>
          <a:off x="342900" y="4124325"/>
          <a:ext cx="28575" cy="809625"/>
        </a:xfrm>
        <a:custGeom>
          <a:pathLst>
            <a:path h="85" w="1">
              <a:moveTo>
                <a:pt x="0" y="85"/>
              </a:moveTo>
              <a:cubicBezTo>
                <a:pt x="0" y="65"/>
                <a:pt x="0" y="45"/>
                <a:pt x="1" y="25"/>
              </a:cubicBezTo>
              <a:cubicBezTo>
                <a:pt x="1" y="3"/>
                <a:pt x="1" y="12"/>
                <a:pt x="1" y="0"/>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20</xdr:row>
      <xdr:rowOff>28575</xdr:rowOff>
    </xdr:from>
    <xdr:to>
      <xdr:col>8</xdr:col>
      <xdr:colOff>9525</xdr:colOff>
      <xdr:row>24</xdr:row>
      <xdr:rowOff>142875</xdr:rowOff>
    </xdr:to>
    <xdr:sp>
      <xdr:nvSpPr>
        <xdr:cNvPr id="246" name="Freeform 246"/>
        <xdr:cNvSpPr>
          <a:spLocks/>
        </xdr:cNvSpPr>
      </xdr:nvSpPr>
      <xdr:spPr>
        <a:xfrm>
          <a:off x="400050" y="3362325"/>
          <a:ext cx="9525" cy="762000"/>
        </a:xfrm>
        <a:custGeom>
          <a:pathLst>
            <a:path h="80" w="1">
              <a:moveTo>
                <a:pt x="0" y="80"/>
              </a:moveTo>
              <a:cubicBezTo>
                <a:pt x="1" y="53"/>
                <a:pt x="1" y="27"/>
                <a:pt x="1" y="0"/>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18</xdr:row>
      <xdr:rowOff>19050</xdr:rowOff>
    </xdr:from>
    <xdr:to>
      <xdr:col>8</xdr:col>
      <xdr:colOff>19050</xdr:colOff>
      <xdr:row>20</xdr:row>
      <xdr:rowOff>28575</xdr:rowOff>
    </xdr:to>
    <xdr:sp>
      <xdr:nvSpPr>
        <xdr:cNvPr id="247" name="Freeform 247"/>
        <xdr:cNvSpPr>
          <a:spLocks/>
        </xdr:cNvSpPr>
      </xdr:nvSpPr>
      <xdr:spPr>
        <a:xfrm>
          <a:off x="409575" y="3028950"/>
          <a:ext cx="9525" cy="333375"/>
        </a:xfrm>
        <a:custGeom>
          <a:pathLst>
            <a:path h="35" w="1">
              <a:moveTo>
                <a:pt x="0" y="35"/>
              </a:moveTo>
              <a:cubicBezTo>
                <a:pt x="0" y="30"/>
                <a:pt x="1" y="26"/>
                <a:pt x="1" y="21"/>
              </a:cubicBezTo>
              <a:cubicBezTo>
                <a:pt x="1" y="14"/>
                <a:pt x="0" y="7"/>
                <a:pt x="0" y="0"/>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14</xdr:row>
      <xdr:rowOff>152400</xdr:rowOff>
    </xdr:from>
    <xdr:to>
      <xdr:col>8</xdr:col>
      <xdr:colOff>9525</xdr:colOff>
      <xdr:row>18</xdr:row>
      <xdr:rowOff>28575</xdr:rowOff>
    </xdr:to>
    <xdr:sp>
      <xdr:nvSpPr>
        <xdr:cNvPr id="248" name="Freeform 248"/>
        <xdr:cNvSpPr>
          <a:spLocks/>
        </xdr:cNvSpPr>
      </xdr:nvSpPr>
      <xdr:spPr>
        <a:xfrm>
          <a:off x="342900" y="2514600"/>
          <a:ext cx="66675" cy="523875"/>
        </a:xfrm>
        <a:custGeom>
          <a:pathLst>
            <a:path h="55" w="7">
              <a:moveTo>
                <a:pt x="7" y="55"/>
              </a:moveTo>
              <a:cubicBezTo>
                <a:pt x="6" y="50"/>
                <a:pt x="5" y="44"/>
                <a:pt x="4" y="39"/>
              </a:cubicBezTo>
              <a:cubicBezTo>
                <a:pt x="4" y="35"/>
                <a:pt x="4" y="35"/>
                <a:pt x="3" y="32"/>
              </a:cubicBezTo>
              <a:cubicBezTo>
                <a:pt x="3" y="31"/>
                <a:pt x="3" y="29"/>
                <a:pt x="3" y="29"/>
              </a:cubicBezTo>
              <a:cubicBezTo>
                <a:pt x="2" y="24"/>
                <a:pt x="2" y="18"/>
                <a:pt x="1" y="12"/>
              </a:cubicBezTo>
              <a:cubicBezTo>
                <a:pt x="0" y="8"/>
                <a:pt x="0" y="4"/>
                <a:pt x="0" y="0"/>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9525</xdr:colOff>
      <xdr:row>41</xdr:row>
      <xdr:rowOff>0</xdr:rowOff>
    </xdr:from>
    <xdr:to>
      <xdr:col>84</xdr:col>
      <xdr:colOff>9525</xdr:colOff>
      <xdr:row>41</xdr:row>
      <xdr:rowOff>66675</xdr:rowOff>
    </xdr:to>
    <xdr:sp>
      <xdr:nvSpPr>
        <xdr:cNvPr id="249" name="Freeform 249"/>
        <xdr:cNvSpPr>
          <a:spLocks/>
        </xdr:cNvSpPr>
      </xdr:nvSpPr>
      <xdr:spPr>
        <a:xfrm>
          <a:off x="3762375" y="6734175"/>
          <a:ext cx="1200150" cy="66675"/>
        </a:xfrm>
        <a:custGeom>
          <a:pathLst>
            <a:path h="7" w="126">
              <a:moveTo>
                <a:pt x="0" y="7"/>
              </a:moveTo>
              <a:cubicBezTo>
                <a:pt x="6" y="4"/>
                <a:pt x="24" y="5"/>
                <a:pt x="31" y="5"/>
              </a:cubicBezTo>
              <a:cubicBezTo>
                <a:pt x="40" y="3"/>
                <a:pt x="50" y="4"/>
                <a:pt x="59" y="4"/>
              </a:cubicBezTo>
              <a:cubicBezTo>
                <a:pt x="67" y="1"/>
                <a:pt x="80" y="3"/>
                <a:pt x="91" y="2"/>
              </a:cubicBezTo>
              <a:cubicBezTo>
                <a:pt x="98" y="2"/>
                <a:pt x="100" y="2"/>
                <a:pt x="106" y="4"/>
              </a:cubicBezTo>
              <a:cubicBezTo>
                <a:pt x="112" y="3"/>
                <a:pt x="118" y="3"/>
                <a:pt x="124" y="3"/>
              </a:cubicBezTo>
              <a:cubicBezTo>
                <a:pt x="124" y="2"/>
                <a:pt x="125" y="1"/>
                <a:pt x="126" y="0"/>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0</xdr:colOff>
      <xdr:row>14</xdr:row>
      <xdr:rowOff>57150</xdr:rowOff>
    </xdr:from>
    <xdr:to>
      <xdr:col>56</xdr:col>
      <xdr:colOff>28575</xdr:colOff>
      <xdr:row>15</xdr:row>
      <xdr:rowOff>38100</xdr:rowOff>
    </xdr:to>
    <xdr:sp>
      <xdr:nvSpPr>
        <xdr:cNvPr id="250" name="Freeform 250"/>
        <xdr:cNvSpPr>
          <a:spLocks/>
        </xdr:cNvSpPr>
      </xdr:nvSpPr>
      <xdr:spPr>
        <a:xfrm>
          <a:off x="3181350" y="2419350"/>
          <a:ext cx="200025" cy="142875"/>
        </a:xfrm>
        <a:custGeom>
          <a:pathLst>
            <a:path h="15" w="21">
              <a:moveTo>
                <a:pt x="21" y="15"/>
              </a:moveTo>
              <a:cubicBezTo>
                <a:pt x="14" y="13"/>
                <a:pt x="7" y="14"/>
                <a:pt x="1" y="14"/>
              </a:cubicBezTo>
              <a:cubicBezTo>
                <a:pt x="0" y="9"/>
                <a:pt x="0" y="4"/>
                <a:pt x="0"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47625</xdr:colOff>
      <xdr:row>7</xdr:row>
      <xdr:rowOff>38100</xdr:rowOff>
    </xdr:from>
    <xdr:to>
      <xdr:col>68</xdr:col>
      <xdr:colOff>0</xdr:colOff>
      <xdr:row>7</xdr:row>
      <xdr:rowOff>47625</xdr:rowOff>
    </xdr:to>
    <xdr:sp>
      <xdr:nvSpPr>
        <xdr:cNvPr id="251" name="Freeform 251"/>
        <xdr:cNvSpPr>
          <a:spLocks/>
        </xdr:cNvSpPr>
      </xdr:nvSpPr>
      <xdr:spPr>
        <a:xfrm>
          <a:off x="3971925" y="1266825"/>
          <a:ext cx="66675" cy="9525"/>
        </a:xfrm>
        <a:custGeom>
          <a:pathLst>
            <a:path h="1" w="7">
              <a:moveTo>
                <a:pt x="0" y="1"/>
              </a:moveTo>
              <a:cubicBezTo>
                <a:pt x="3" y="0"/>
                <a:pt x="1" y="1"/>
                <a:pt x="7" y="1"/>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75</xdr:col>
      <xdr:colOff>47625</xdr:colOff>
      <xdr:row>7</xdr:row>
      <xdr:rowOff>9525</xdr:rowOff>
    </xdr:from>
    <xdr:to>
      <xdr:col>77</xdr:col>
      <xdr:colOff>0</xdr:colOff>
      <xdr:row>7</xdr:row>
      <xdr:rowOff>28575</xdr:rowOff>
    </xdr:to>
    <xdr:sp>
      <xdr:nvSpPr>
        <xdr:cNvPr id="252" name="Freeform 252"/>
        <xdr:cNvSpPr>
          <a:spLocks/>
        </xdr:cNvSpPr>
      </xdr:nvSpPr>
      <xdr:spPr>
        <a:xfrm>
          <a:off x="4486275" y="1238250"/>
          <a:ext cx="66675" cy="19050"/>
        </a:xfrm>
        <a:custGeom>
          <a:pathLst>
            <a:path h="2" w="7">
              <a:moveTo>
                <a:pt x="0" y="2"/>
              </a:moveTo>
              <a:cubicBezTo>
                <a:pt x="3" y="0"/>
                <a:pt x="0" y="1"/>
                <a:pt x="7" y="1"/>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19050</xdr:colOff>
      <xdr:row>7</xdr:row>
      <xdr:rowOff>66675</xdr:rowOff>
    </xdr:from>
    <xdr:to>
      <xdr:col>58</xdr:col>
      <xdr:colOff>38100</xdr:colOff>
      <xdr:row>7</xdr:row>
      <xdr:rowOff>76200</xdr:rowOff>
    </xdr:to>
    <xdr:sp>
      <xdr:nvSpPr>
        <xdr:cNvPr id="253" name="Freeform 253"/>
        <xdr:cNvSpPr>
          <a:spLocks/>
        </xdr:cNvSpPr>
      </xdr:nvSpPr>
      <xdr:spPr>
        <a:xfrm>
          <a:off x="3429000" y="1295400"/>
          <a:ext cx="76200" cy="9525"/>
        </a:xfrm>
        <a:custGeom>
          <a:pathLst>
            <a:path h="1" w="8">
              <a:moveTo>
                <a:pt x="0" y="1"/>
              </a:moveTo>
              <a:cubicBezTo>
                <a:pt x="3" y="0"/>
                <a:pt x="1" y="1"/>
                <a:pt x="8" y="1"/>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24</xdr:row>
      <xdr:rowOff>114300</xdr:rowOff>
    </xdr:from>
    <xdr:to>
      <xdr:col>8</xdr:col>
      <xdr:colOff>0</xdr:colOff>
      <xdr:row>25</xdr:row>
      <xdr:rowOff>19050</xdr:rowOff>
    </xdr:to>
    <xdr:sp>
      <xdr:nvSpPr>
        <xdr:cNvPr id="254" name="Freeform 254"/>
        <xdr:cNvSpPr>
          <a:spLocks/>
        </xdr:cNvSpPr>
      </xdr:nvSpPr>
      <xdr:spPr>
        <a:xfrm>
          <a:off x="390525" y="4095750"/>
          <a:ext cx="9525" cy="66675"/>
        </a:xfrm>
        <a:custGeom>
          <a:pathLst>
            <a:path h="7" w="1">
              <a:moveTo>
                <a:pt x="0" y="7"/>
              </a:moveTo>
              <a:cubicBezTo>
                <a:pt x="1" y="1"/>
                <a:pt x="1" y="3"/>
                <a:pt x="1" y="0"/>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83</xdr:col>
      <xdr:colOff>28575</xdr:colOff>
      <xdr:row>39</xdr:row>
      <xdr:rowOff>142875</xdr:rowOff>
    </xdr:from>
    <xdr:to>
      <xdr:col>84</xdr:col>
      <xdr:colOff>38100</xdr:colOff>
      <xdr:row>41</xdr:row>
      <xdr:rowOff>0</xdr:rowOff>
    </xdr:to>
    <xdr:sp>
      <xdr:nvSpPr>
        <xdr:cNvPr id="255" name="Freeform 255"/>
        <xdr:cNvSpPr>
          <a:spLocks/>
        </xdr:cNvSpPr>
      </xdr:nvSpPr>
      <xdr:spPr>
        <a:xfrm>
          <a:off x="4924425" y="6553200"/>
          <a:ext cx="66675" cy="180975"/>
        </a:xfrm>
        <a:custGeom>
          <a:pathLst>
            <a:path h="19" w="7">
              <a:moveTo>
                <a:pt x="4" y="19"/>
              </a:moveTo>
              <a:cubicBezTo>
                <a:pt x="4" y="18"/>
                <a:pt x="4" y="17"/>
                <a:pt x="5" y="16"/>
              </a:cubicBezTo>
              <a:cubicBezTo>
                <a:pt x="6" y="14"/>
                <a:pt x="7" y="12"/>
                <a:pt x="6" y="10"/>
              </a:cubicBezTo>
              <a:cubicBezTo>
                <a:pt x="5" y="9"/>
                <a:pt x="4" y="9"/>
                <a:pt x="4" y="9"/>
              </a:cubicBezTo>
              <a:cubicBezTo>
                <a:pt x="3" y="7"/>
                <a:pt x="3" y="7"/>
                <a:pt x="2" y="6"/>
              </a:cubicBezTo>
              <a:cubicBezTo>
                <a:pt x="0" y="4"/>
                <a:pt x="0" y="2"/>
                <a:pt x="0" y="0"/>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84</xdr:col>
      <xdr:colOff>0</xdr:colOff>
      <xdr:row>40</xdr:row>
      <xdr:rowOff>152400</xdr:rowOff>
    </xdr:from>
    <xdr:to>
      <xdr:col>84</xdr:col>
      <xdr:colOff>19050</xdr:colOff>
      <xdr:row>41</xdr:row>
      <xdr:rowOff>9525</xdr:rowOff>
    </xdr:to>
    <xdr:sp>
      <xdr:nvSpPr>
        <xdr:cNvPr id="256" name="Freeform 256"/>
        <xdr:cNvSpPr>
          <a:spLocks/>
        </xdr:cNvSpPr>
      </xdr:nvSpPr>
      <xdr:spPr>
        <a:xfrm>
          <a:off x="4953000" y="6724650"/>
          <a:ext cx="19050" cy="19050"/>
        </a:xfrm>
        <a:custGeom>
          <a:pathLst>
            <a:path h="2" w="2">
              <a:moveTo>
                <a:pt x="0" y="2"/>
              </a:moveTo>
              <a:cubicBezTo>
                <a:pt x="1" y="0"/>
                <a:pt x="2" y="1"/>
                <a:pt x="2" y="0"/>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83</xdr:col>
      <xdr:colOff>28575</xdr:colOff>
      <xdr:row>38</xdr:row>
      <xdr:rowOff>57150</xdr:rowOff>
    </xdr:from>
    <xdr:to>
      <xdr:col>86</xdr:col>
      <xdr:colOff>38100</xdr:colOff>
      <xdr:row>39</xdr:row>
      <xdr:rowOff>152400</xdr:rowOff>
    </xdr:to>
    <xdr:sp>
      <xdr:nvSpPr>
        <xdr:cNvPr id="257" name="Freeform 257"/>
        <xdr:cNvSpPr>
          <a:spLocks/>
        </xdr:cNvSpPr>
      </xdr:nvSpPr>
      <xdr:spPr>
        <a:xfrm>
          <a:off x="4924425" y="6305550"/>
          <a:ext cx="180975" cy="257175"/>
        </a:xfrm>
        <a:custGeom>
          <a:pathLst>
            <a:path h="27" w="19">
              <a:moveTo>
                <a:pt x="17" y="0"/>
              </a:moveTo>
              <a:cubicBezTo>
                <a:pt x="18" y="1"/>
                <a:pt x="18" y="3"/>
                <a:pt x="19" y="5"/>
              </a:cubicBezTo>
              <a:cubicBezTo>
                <a:pt x="19" y="8"/>
                <a:pt x="19" y="12"/>
                <a:pt x="16" y="14"/>
              </a:cubicBezTo>
              <a:cubicBezTo>
                <a:pt x="15" y="18"/>
                <a:pt x="10" y="21"/>
                <a:pt x="6" y="22"/>
              </a:cubicBezTo>
              <a:cubicBezTo>
                <a:pt x="5" y="23"/>
                <a:pt x="3" y="24"/>
                <a:pt x="2" y="24"/>
              </a:cubicBezTo>
              <a:cubicBezTo>
                <a:pt x="1" y="25"/>
                <a:pt x="0" y="27"/>
                <a:pt x="0" y="27"/>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83</xdr:col>
      <xdr:colOff>38100</xdr:colOff>
      <xdr:row>37</xdr:row>
      <xdr:rowOff>114300</xdr:rowOff>
    </xdr:from>
    <xdr:to>
      <xdr:col>86</xdr:col>
      <xdr:colOff>19050</xdr:colOff>
      <xdr:row>38</xdr:row>
      <xdr:rowOff>85725</xdr:rowOff>
    </xdr:to>
    <xdr:sp>
      <xdr:nvSpPr>
        <xdr:cNvPr id="258" name="Freeform 258"/>
        <xdr:cNvSpPr>
          <a:spLocks/>
        </xdr:cNvSpPr>
      </xdr:nvSpPr>
      <xdr:spPr>
        <a:xfrm>
          <a:off x="4933950" y="6200775"/>
          <a:ext cx="152400" cy="133350"/>
        </a:xfrm>
        <a:custGeom>
          <a:pathLst>
            <a:path h="14" w="16">
              <a:moveTo>
                <a:pt x="1" y="0"/>
              </a:moveTo>
              <a:cubicBezTo>
                <a:pt x="0" y="2"/>
                <a:pt x="2" y="5"/>
                <a:pt x="3" y="6"/>
              </a:cubicBezTo>
              <a:cubicBezTo>
                <a:pt x="3" y="8"/>
                <a:pt x="3" y="9"/>
                <a:pt x="5" y="10"/>
              </a:cubicBezTo>
              <a:cubicBezTo>
                <a:pt x="6" y="12"/>
                <a:pt x="6" y="12"/>
                <a:pt x="9" y="14"/>
              </a:cubicBezTo>
              <a:cubicBezTo>
                <a:pt x="10" y="13"/>
                <a:pt x="11" y="13"/>
                <a:pt x="13" y="13"/>
              </a:cubicBezTo>
              <a:cubicBezTo>
                <a:pt x="14" y="13"/>
                <a:pt x="14" y="12"/>
                <a:pt x="16" y="12"/>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81</xdr:col>
      <xdr:colOff>38100</xdr:colOff>
      <xdr:row>35</xdr:row>
      <xdr:rowOff>95250</xdr:rowOff>
    </xdr:from>
    <xdr:to>
      <xdr:col>83</xdr:col>
      <xdr:colOff>47625</xdr:colOff>
      <xdr:row>36</xdr:row>
      <xdr:rowOff>104775</xdr:rowOff>
    </xdr:to>
    <xdr:sp>
      <xdr:nvSpPr>
        <xdr:cNvPr id="259" name="Freeform 259"/>
        <xdr:cNvSpPr>
          <a:spLocks/>
        </xdr:cNvSpPr>
      </xdr:nvSpPr>
      <xdr:spPr>
        <a:xfrm>
          <a:off x="4819650" y="5857875"/>
          <a:ext cx="123825" cy="171450"/>
        </a:xfrm>
        <a:custGeom>
          <a:pathLst>
            <a:path h="18" w="13">
              <a:moveTo>
                <a:pt x="0" y="0"/>
              </a:moveTo>
              <a:cubicBezTo>
                <a:pt x="1" y="1"/>
                <a:pt x="2" y="1"/>
                <a:pt x="3" y="2"/>
              </a:cubicBezTo>
              <a:cubicBezTo>
                <a:pt x="3" y="4"/>
                <a:pt x="3" y="5"/>
                <a:pt x="4" y="7"/>
              </a:cubicBezTo>
              <a:cubicBezTo>
                <a:pt x="4" y="10"/>
                <a:pt x="2" y="16"/>
                <a:pt x="6" y="18"/>
              </a:cubicBezTo>
              <a:cubicBezTo>
                <a:pt x="8" y="17"/>
                <a:pt x="8" y="16"/>
                <a:pt x="9" y="15"/>
              </a:cubicBezTo>
              <a:cubicBezTo>
                <a:pt x="10" y="14"/>
                <a:pt x="12" y="14"/>
                <a:pt x="13" y="14"/>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83</xdr:col>
      <xdr:colOff>9525</xdr:colOff>
      <xdr:row>36</xdr:row>
      <xdr:rowOff>66675</xdr:rowOff>
    </xdr:from>
    <xdr:to>
      <xdr:col>84</xdr:col>
      <xdr:colOff>0</xdr:colOff>
      <xdr:row>37</xdr:row>
      <xdr:rowOff>19050</xdr:rowOff>
    </xdr:to>
    <xdr:sp>
      <xdr:nvSpPr>
        <xdr:cNvPr id="260" name="Freeform 260"/>
        <xdr:cNvSpPr>
          <a:spLocks/>
        </xdr:cNvSpPr>
      </xdr:nvSpPr>
      <xdr:spPr>
        <a:xfrm>
          <a:off x="4905375" y="5991225"/>
          <a:ext cx="47625" cy="114300"/>
        </a:xfrm>
        <a:custGeom>
          <a:pathLst>
            <a:path h="12" w="5">
              <a:moveTo>
                <a:pt x="0" y="12"/>
              </a:moveTo>
              <a:cubicBezTo>
                <a:pt x="1" y="10"/>
                <a:pt x="1" y="10"/>
                <a:pt x="3" y="9"/>
              </a:cubicBezTo>
              <a:cubicBezTo>
                <a:pt x="3" y="7"/>
                <a:pt x="4" y="6"/>
                <a:pt x="4" y="5"/>
              </a:cubicBezTo>
              <a:cubicBezTo>
                <a:pt x="4" y="3"/>
                <a:pt x="5" y="0"/>
                <a:pt x="3" y="0"/>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83</xdr:col>
      <xdr:colOff>19050</xdr:colOff>
      <xdr:row>36</xdr:row>
      <xdr:rowOff>133350</xdr:rowOff>
    </xdr:from>
    <xdr:to>
      <xdr:col>85</xdr:col>
      <xdr:colOff>28575</xdr:colOff>
      <xdr:row>37</xdr:row>
      <xdr:rowOff>123825</xdr:rowOff>
    </xdr:to>
    <xdr:sp>
      <xdr:nvSpPr>
        <xdr:cNvPr id="261" name="Freeform 261"/>
        <xdr:cNvSpPr>
          <a:spLocks/>
        </xdr:cNvSpPr>
      </xdr:nvSpPr>
      <xdr:spPr>
        <a:xfrm>
          <a:off x="4914900" y="6057900"/>
          <a:ext cx="123825" cy="152400"/>
        </a:xfrm>
        <a:custGeom>
          <a:pathLst>
            <a:path h="16" w="13">
              <a:moveTo>
                <a:pt x="3" y="16"/>
              </a:moveTo>
              <a:cubicBezTo>
                <a:pt x="3" y="16"/>
                <a:pt x="3" y="15"/>
                <a:pt x="3" y="15"/>
              </a:cubicBezTo>
              <a:cubicBezTo>
                <a:pt x="4" y="15"/>
                <a:pt x="5" y="14"/>
                <a:pt x="5" y="14"/>
              </a:cubicBezTo>
              <a:cubicBezTo>
                <a:pt x="8" y="12"/>
                <a:pt x="10" y="10"/>
                <a:pt x="12" y="7"/>
              </a:cubicBezTo>
              <a:cubicBezTo>
                <a:pt x="13" y="4"/>
                <a:pt x="12" y="3"/>
                <a:pt x="11" y="0"/>
              </a:cubicBezTo>
              <a:cubicBezTo>
                <a:pt x="9" y="2"/>
                <a:pt x="8" y="4"/>
                <a:pt x="5" y="5"/>
              </a:cubicBezTo>
              <a:cubicBezTo>
                <a:pt x="4" y="6"/>
                <a:pt x="4" y="6"/>
                <a:pt x="3" y="7"/>
              </a:cubicBezTo>
              <a:cubicBezTo>
                <a:pt x="2" y="7"/>
                <a:pt x="0" y="7"/>
                <a:pt x="0" y="7"/>
              </a:cubicBezTo>
              <a:cubicBezTo>
                <a:pt x="0" y="6"/>
                <a:pt x="0" y="6"/>
                <a:pt x="0" y="6"/>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84</xdr:col>
      <xdr:colOff>0</xdr:colOff>
      <xdr:row>32</xdr:row>
      <xdr:rowOff>0</xdr:rowOff>
    </xdr:from>
    <xdr:to>
      <xdr:col>85</xdr:col>
      <xdr:colOff>38100</xdr:colOff>
      <xdr:row>33</xdr:row>
      <xdr:rowOff>152400</xdr:rowOff>
    </xdr:to>
    <xdr:sp>
      <xdr:nvSpPr>
        <xdr:cNvPr id="262" name="Freeform 262"/>
        <xdr:cNvSpPr>
          <a:spLocks/>
        </xdr:cNvSpPr>
      </xdr:nvSpPr>
      <xdr:spPr>
        <a:xfrm>
          <a:off x="4953000" y="5276850"/>
          <a:ext cx="95250" cy="314325"/>
        </a:xfrm>
        <a:custGeom>
          <a:pathLst>
            <a:path h="33" w="10">
              <a:moveTo>
                <a:pt x="10" y="0"/>
              </a:moveTo>
              <a:cubicBezTo>
                <a:pt x="8" y="2"/>
                <a:pt x="9" y="5"/>
                <a:pt x="8" y="7"/>
              </a:cubicBezTo>
              <a:cubicBezTo>
                <a:pt x="8" y="10"/>
                <a:pt x="9" y="13"/>
                <a:pt x="9" y="16"/>
              </a:cubicBezTo>
              <a:cubicBezTo>
                <a:pt x="9" y="21"/>
                <a:pt x="6" y="20"/>
                <a:pt x="4" y="24"/>
              </a:cubicBezTo>
              <a:cubicBezTo>
                <a:pt x="3" y="25"/>
                <a:pt x="2" y="26"/>
                <a:pt x="1" y="27"/>
              </a:cubicBezTo>
              <a:cubicBezTo>
                <a:pt x="0" y="29"/>
                <a:pt x="0" y="31"/>
                <a:pt x="0" y="33"/>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85</xdr:col>
      <xdr:colOff>19050</xdr:colOff>
      <xdr:row>31</xdr:row>
      <xdr:rowOff>123825</xdr:rowOff>
    </xdr:from>
    <xdr:to>
      <xdr:col>85</xdr:col>
      <xdr:colOff>28575</xdr:colOff>
      <xdr:row>32</xdr:row>
      <xdr:rowOff>28575</xdr:rowOff>
    </xdr:to>
    <xdr:sp>
      <xdr:nvSpPr>
        <xdr:cNvPr id="263" name="Freeform 263"/>
        <xdr:cNvSpPr>
          <a:spLocks/>
        </xdr:cNvSpPr>
      </xdr:nvSpPr>
      <xdr:spPr>
        <a:xfrm>
          <a:off x="5029200" y="5238750"/>
          <a:ext cx="9525" cy="66675"/>
        </a:xfrm>
        <a:custGeom>
          <a:pathLst>
            <a:path h="7" w="1">
              <a:moveTo>
                <a:pt x="1" y="7"/>
              </a:moveTo>
              <a:cubicBezTo>
                <a:pt x="0" y="4"/>
                <a:pt x="1" y="6"/>
                <a:pt x="1" y="0"/>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81</xdr:col>
      <xdr:colOff>38100</xdr:colOff>
      <xdr:row>34</xdr:row>
      <xdr:rowOff>38100</xdr:rowOff>
    </xdr:from>
    <xdr:to>
      <xdr:col>83</xdr:col>
      <xdr:colOff>19050</xdr:colOff>
      <xdr:row>35</xdr:row>
      <xdr:rowOff>104775</xdr:rowOff>
    </xdr:to>
    <xdr:sp>
      <xdr:nvSpPr>
        <xdr:cNvPr id="264" name="Freeform 264"/>
        <xdr:cNvSpPr>
          <a:spLocks/>
        </xdr:cNvSpPr>
      </xdr:nvSpPr>
      <xdr:spPr>
        <a:xfrm>
          <a:off x="4819650" y="5638800"/>
          <a:ext cx="95250" cy="228600"/>
        </a:xfrm>
        <a:custGeom>
          <a:pathLst>
            <a:path h="24" w="10">
              <a:moveTo>
                <a:pt x="0" y="24"/>
              </a:moveTo>
              <a:cubicBezTo>
                <a:pt x="2" y="23"/>
                <a:pt x="2" y="21"/>
                <a:pt x="4" y="20"/>
              </a:cubicBezTo>
              <a:cubicBezTo>
                <a:pt x="6" y="18"/>
                <a:pt x="9" y="16"/>
                <a:pt x="10" y="14"/>
              </a:cubicBezTo>
              <a:cubicBezTo>
                <a:pt x="9" y="12"/>
                <a:pt x="10" y="11"/>
                <a:pt x="9" y="10"/>
              </a:cubicBezTo>
              <a:cubicBezTo>
                <a:pt x="8" y="9"/>
                <a:pt x="7" y="8"/>
                <a:pt x="7" y="8"/>
              </a:cubicBezTo>
              <a:cubicBezTo>
                <a:pt x="6" y="5"/>
                <a:pt x="4" y="3"/>
                <a:pt x="3" y="0"/>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82</xdr:col>
      <xdr:colOff>0</xdr:colOff>
      <xdr:row>34</xdr:row>
      <xdr:rowOff>9525</xdr:rowOff>
    </xdr:from>
    <xdr:to>
      <xdr:col>83</xdr:col>
      <xdr:colOff>47625</xdr:colOff>
      <xdr:row>34</xdr:row>
      <xdr:rowOff>66675</xdr:rowOff>
    </xdr:to>
    <xdr:sp>
      <xdr:nvSpPr>
        <xdr:cNvPr id="265" name="Freeform 265"/>
        <xdr:cNvSpPr>
          <a:spLocks/>
        </xdr:cNvSpPr>
      </xdr:nvSpPr>
      <xdr:spPr>
        <a:xfrm>
          <a:off x="4838700" y="5610225"/>
          <a:ext cx="104775" cy="57150"/>
        </a:xfrm>
        <a:custGeom>
          <a:pathLst>
            <a:path h="6" w="11">
              <a:moveTo>
                <a:pt x="0" y="4"/>
              </a:moveTo>
              <a:cubicBezTo>
                <a:pt x="0" y="1"/>
                <a:pt x="1" y="2"/>
                <a:pt x="3" y="0"/>
              </a:cubicBezTo>
              <a:cubicBezTo>
                <a:pt x="4" y="1"/>
                <a:pt x="3" y="0"/>
                <a:pt x="6" y="2"/>
              </a:cubicBezTo>
              <a:cubicBezTo>
                <a:pt x="6" y="2"/>
                <a:pt x="7" y="3"/>
                <a:pt x="7" y="3"/>
              </a:cubicBezTo>
              <a:cubicBezTo>
                <a:pt x="8" y="4"/>
                <a:pt x="10" y="4"/>
                <a:pt x="11" y="6"/>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83</xdr:col>
      <xdr:colOff>38100</xdr:colOff>
      <xdr:row>33</xdr:row>
      <xdr:rowOff>142875</xdr:rowOff>
    </xdr:from>
    <xdr:to>
      <xdr:col>85</xdr:col>
      <xdr:colOff>19050</xdr:colOff>
      <xdr:row>34</xdr:row>
      <xdr:rowOff>66675</xdr:rowOff>
    </xdr:to>
    <xdr:sp>
      <xdr:nvSpPr>
        <xdr:cNvPr id="266" name="Freeform 266"/>
        <xdr:cNvSpPr>
          <a:spLocks/>
        </xdr:cNvSpPr>
      </xdr:nvSpPr>
      <xdr:spPr>
        <a:xfrm>
          <a:off x="4933950" y="5581650"/>
          <a:ext cx="95250" cy="85725"/>
        </a:xfrm>
        <a:custGeom>
          <a:pathLst>
            <a:path h="9" w="10">
              <a:moveTo>
                <a:pt x="0" y="9"/>
              </a:moveTo>
              <a:cubicBezTo>
                <a:pt x="4" y="8"/>
                <a:pt x="6" y="7"/>
                <a:pt x="10" y="7"/>
              </a:cubicBezTo>
              <a:cubicBezTo>
                <a:pt x="10" y="7"/>
                <a:pt x="10" y="6"/>
                <a:pt x="10" y="6"/>
              </a:cubicBezTo>
              <a:cubicBezTo>
                <a:pt x="10" y="6"/>
                <a:pt x="5" y="3"/>
                <a:pt x="4" y="3"/>
              </a:cubicBezTo>
              <a:cubicBezTo>
                <a:pt x="4" y="2"/>
                <a:pt x="2" y="1"/>
                <a:pt x="2" y="1"/>
              </a:cubicBezTo>
              <a:cubicBezTo>
                <a:pt x="2" y="0"/>
                <a:pt x="2" y="0"/>
                <a:pt x="2" y="0"/>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88</xdr:col>
      <xdr:colOff>9525</xdr:colOff>
      <xdr:row>30</xdr:row>
      <xdr:rowOff>85725</xdr:rowOff>
    </xdr:from>
    <xdr:to>
      <xdr:col>88</xdr:col>
      <xdr:colOff>19050</xdr:colOff>
      <xdr:row>30</xdr:row>
      <xdr:rowOff>133350</xdr:rowOff>
    </xdr:to>
    <xdr:sp>
      <xdr:nvSpPr>
        <xdr:cNvPr id="267" name="Freeform 267"/>
        <xdr:cNvSpPr>
          <a:spLocks/>
        </xdr:cNvSpPr>
      </xdr:nvSpPr>
      <xdr:spPr>
        <a:xfrm>
          <a:off x="5191125" y="5038725"/>
          <a:ext cx="9525" cy="47625"/>
        </a:xfrm>
        <a:custGeom>
          <a:pathLst>
            <a:path h="5" w="9525">
              <a:moveTo>
                <a:pt x="0" y="0"/>
              </a:moveTo>
              <a:cubicBezTo>
                <a:pt x="0" y="1"/>
                <a:pt x="0" y="5"/>
                <a:pt x="0" y="5"/>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97</xdr:col>
      <xdr:colOff>28575</xdr:colOff>
      <xdr:row>24</xdr:row>
      <xdr:rowOff>57150</xdr:rowOff>
    </xdr:from>
    <xdr:to>
      <xdr:col>97</xdr:col>
      <xdr:colOff>38100</xdr:colOff>
      <xdr:row>24</xdr:row>
      <xdr:rowOff>104775</xdr:rowOff>
    </xdr:to>
    <xdr:sp>
      <xdr:nvSpPr>
        <xdr:cNvPr id="268" name="Freeform 268"/>
        <xdr:cNvSpPr>
          <a:spLocks/>
        </xdr:cNvSpPr>
      </xdr:nvSpPr>
      <xdr:spPr>
        <a:xfrm>
          <a:off x="5724525" y="4038600"/>
          <a:ext cx="9525" cy="47625"/>
        </a:xfrm>
        <a:custGeom>
          <a:pathLst>
            <a:path h="5" w="1">
              <a:moveTo>
                <a:pt x="1" y="4"/>
              </a:moveTo>
              <a:cubicBezTo>
                <a:pt x="0" y="0"/>
                <a:pt x="1" y="5"/>
                <a:pt x="1" y="2"/>
              </a:cubicBezTo>
              <a:cubicBezTo>
                <a:pt x="1" y="1"/>
                <a:pt x="1" y="0"/>
                <a:pt x="1" y="0"/>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97</xdr:col>
      <xdr:colOff>28575</xdr:colOff>
      <xdr:row>24</xdr:row>
      <xdr:rowOff>85725</xdr:rowOff>
    </xdr:from>
    <xdr:to>
      <xdr:col>97</xdr:col>
      <xdr:colOff>47625</xdr:colOff>
      <xdr:row>24</xdr:row>
      <xdr:rowOff>123825</xdr:rowOff>
    </xdr:to>
    <xdr:sp>
      <xdr:nvSpPr>
        <xdr:cNvPr id="269" name="Freeform 269"/>
        <xdr:cNvSpPr>
          <a:spLocks/>
        </xdr:cNvSpPr>
      </xdr:nvSpPr>
      <xdr:spPr>
        <a:xfrm>
          <a:off x="5724525" y="4067175"/>
          <a:ext cx="19050" cy="38100"/>
        </a:xfrm>
        <a:custGeom>
          <a:pathLst>
            <a:path h="4" w="2">
              <a:moveTo>
                <a:pt x="1" y="4"/>
              </a:moveTo>
              <a:cubicBezTo>
                <a:pt x="0" y="2"/>
                <a:pt x="2" y="1"/>
                <a:pt x="2" y="0"/>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103</xdr:col>
      <xdr:colOff>0</xdr:colOff>
      <xdr:row>17</xdr:row>
      <xdr:rowOff>9525</xdr:rowOff>
    </xdr:from>
    <xdr:to>
      <xdr:col>104</xdr:col>
      <xdr:colOff>0</xdr:colOff>
      <xdr:row>17</xdr:row>
      <xdr:rowOff>66675</xdr:rowOff>
    </xdr:to>
    <xdr:sp>
      <xdr:nvSpPr>
        <xdr:cNvPr id="270" name="Freeform 270"/>
        <xdr:cNvSpPr>
          <a:spLocks/>
        </xdr:cNvSpPr>
      </xdr:nvSpPr>
      <xdr:spPr>
        <a:xfrm>
          <a:off x="6038850" y="2857500"/>
          <a:ext cx="57150" cy="57150"/>
        </a:xfrm>
        <a:custGeom>
          <a:pathLst>
            <a:path h="6" w="6">
              <a:moveTo>
                <a:pt x="6" y="0"/>
              </a:moveTo>
              <a:cubicBezTo>
                <a:pt x="0" y="1"/>
                <a:pt x="2" y="0"/>
                <a:pt x="2" y="6"/>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98</xdr:col>
      <xdr:colOff>38100</xdr:colOff>
      <xdr:row>22</xdr:row>
      <xdr:rowOff>142875</xdr:rowOff>
    </xdr:from>
    <xdr:to>
      <xdr:col>99</xdr:col>
      <xdr:colOff>0</xdr:colOff>
      <xdr:row>23</xdr:row>
      <xdr:rowOff>0</xdr:rowOff>
    </xdr:to>
    <xdr:sp>
      <xdr:nvSpPr>
        <xdr:cNvPr id="271" name="Freeform 271"/>
        <xdr:cNvSpPr>
          <a:spLocks/>
        </xdr:cNvSpPr>
      </xdr:nvSpPr>
      <xdr:spPr>
        <a:xfrm>
          <a:off x="5791200" y="3800475"/>
          <a:ext cx="19050" cy="19050"/>
        </a:xfrm>
        <a:custGeom>
          <a:pathLst>
            <a:path h="2" w="2">
              <a:moveTo>
                <a:pt x="0" y="0"/>
              </a:moveTo>
              <a:cubicBezTo>
                <a:pt x="0" y="1"/>
                <a:pt x="1" y="1"/>
                <a:pt x="2" y="2"/>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75</xdr:col>
      <xdr:colOff>38100</xdr:colOff>
      <xdr:row>27</xdr:row>
      <xdr:rowOff>152400</xdr:rowOff>
    </xdr:from>
    <xdr:to>
      <xdr:col>89</xdr:col>
      <xdr:colOff>0</xdr:colOff>
      <xdr:row>29</xdr:row>
      <xdr:rowOff>57150</xdr:rowOff>
    </xdr:to>
    <xdr:sp>
      <xdr:nvSpPr>
        <xdr:cNvPr id="272" name="Rectangle 272"/>
        <xdr:cNvSpPr>
          <a:spLocks/>
        </xdr:cNvSpPr>
      </xdr:nvSpPr>
      <xdr:spPr>
        <a:xfrm>
          <a:off x="4476750" y="4619625"/>
          <a:ext cx="7620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0</xdr:colOff>
      <xdr:row>43</xdr:row>
      <xdr:rowOff>152400</xdr:rowOff>
    </xdr:from>
    <xdr:to>
      <xdr:col>81</xdr:col>
      <xdr:colOff>0</xdr:colOff>
      <xdr:row>44</xdr:row>
      <xdr:rowOff>152400</xdr:rowOff>
    </xdr:to>
    <xdr:sp>
      <xdr:nvSpPr>
        <xdr:cNvPr id="273" name="Rectangle 273"/>
        <xdr:cNvSpPr>
          <a:spLocks/>
        </xdr:cNvSpPr>
      </xdr:nvSpPr>
      <xdr:spPr>
        <a:xfrm>
          <a:off x="3810000" y="7210425"/>
          <a:ext cx="9715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19050</xdr:colOff>
      <xdr:row>34</xdr:row>
      <xdr:rowOff>66675</xdr:rowOff>
    </xdr:from>
    <xdr:ext cx="514350" cy="123825"/>
    <xdr:sp>
      <xdr:nvSpPr>
        <xdr:cNvPr id="274" name="Text Box 274"/>
        <xdr:cNvSpPr txBox="1">
          <a:spLocks noChangeArrowheads="1"/>
        </xdr:cNvSpPr>
      </xdr:nvSpPr>
      <xdr:spPr>
        <a:xfrm>
          <a:off x="419100" y="5667375"/>
          <a:ext cx="514350" cy="123825"/>
        </a:xfrm>
        <a:prstGeom prst="rect">
          <a:avLst/>
        </a:prstGeom>
        <a:noFill/>
        <a:ln w="9525" cmpd="sng">
          <a:noFill/>
        </a:ln>
      </xdr:spPr>
      <xdr:txBody>
        <a:bodyPr vertOverflow="clip" wrap="square" lIns="18288" tIns="18288" rIns="0" bIns="0">
          <a:spAutoFit/>
        </a:bodyPr>
        <a:p>
          <a:pPr algn="l">
            <a:defRPr/>
          </a:pPr>
          <a:r>
            <a:rPr lang="en-US" cap="none" sz="600" b="0" i="0" u="none" baseline="0">
              <a:solidFill>
                <a:srgbClr val="000000"/>
              </a:solidFill>
              <a:latin typeface="Arial"/>
              <a:ea typeface="Arial"/>
              <a:cs typeface="Arial"/>
            </a:rPr>
            <a:t>LITTLE RIVER</a:t>
          </a:r>
        </a:p>
      </xdr:txBody>
    </xdr:sp>
    <xdr:clientData/>
  </xdr:oneCellAnchor>
  <xdr:oneCellAnchor>
    <xdr:from>
      <xdr:col>26</xdr:col>
      <xdr:colOff>28575</xdr:colOff>
      <xdr:row>38</xdr:row>
      <xdr:rowOff>28575</xdr:rowOff>
    </xdr:from>
    <xdr:ext cx="76200" cy="200025"/>
    <xdr:sp fLocksText="0">
      <xdr:nvSpPr>
        <xdr:cNvPr id="275" name="Text Box 275"/>
        <xdr:cNvSpPr txBox="1">
          <a:spLocks noChangeArrowheads="1"/>
        </xdr:cNvSpPr>
      </xdr:nvSpPr>
      <xdr:spPr>
        <a:xfrm>
          <a:off x="1400175" y="6276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22</xdr:col>
      <xdr:colOff>19050</xdr:colOff>
      <xdr:row>40</xdr:row>
      <xdr:rowOff>66675</xdr:rowOff>
    </xdr:from>
    <xdr:ext cx="371475" cy="123825"/>
    <xdr:sp>
      <xdr:nvSpPr>
        <xdr:cNvPr id="276" name="Text Box 276"/>
        <xdr:cNvSpPr txBox="1">
          <a:spLocks noChangeArrowheads="1"/>
        </xdr:cNvSpPr>
      </xdr:nvSpPr>
      <xdr:spPr>
        <a:xfrm>
          <a:off x="1162050" y="6638925"/>
          <a:ext cx="371475" cy="123825"/>
        </a:xfrm>
        <a:prstGeom prst="rect">
          <a:avLst/>
        </a:prstGeom>
        <a:noFill/>
        <a:ln w="9525" cmpd="sng">
          <a:noFill/>
        </a:ln>
      </xdr:spPr>
      <xdr:txBody>
        <a:bodyPr vertOverflow="clip" wrap="square" lIns="9144" tIns="18288" rIns="0" bIns="0">
          <a:spAutoFit/>
        </a:bodyPr>
        <a:p>
          <a:pPr algn="l">
            <a:defRPr/>
          </a:pPr>
          <a:r>
            <a:rPr lang="en-US" cap="none" sz="500" b="0" i="0" u="none" baseline="0">
              <a:solidFill>
                <a:srgbClr val="000000"/>
              </a:solidFill>
              <a:latin typeface="Arial"/>
              <a:ea typeface="Arial"/>
              <a:cs typeface="Arial"/>
            </a:rPr>
            <a:t>LAFAYETTE</a:t>
          </a:r>
        </a:p>
      </xdr:txBody>
    </xdr:sp>
    <xdr:clientData/>
  </xdr:oneCellAnchor>
  <xdr:oneCellAnchor>
    <xdr:from>
      <xdr:col>35</xdr:col>
      <xdr:colOff>0</xdr:colOff>
      <xdr:row>45</xdr:row>
      <xdr:rowOff>123825</xdr:rowOff>
    </xdr:from>
    <xdr:ext cx="0" cy="152400"/>
    <xdr:sp>
      <xdr:nvSpPr>
        <xdr:cNvPr id="277" name="Rectangle 277"/>
        <xdr:cNvSpPr>
          <a:spLocks/>
        </xdr:cNvSpPr>
      </xdr:nvSpPr>
      <xdr:spPr>
        <a:xfrm>
          <a:off x="1876425" y="7505700"/>
          <a:ext cx="0"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latin typeface="Arial"/>
              <a:ea typeface="Arial"/>
              <a:cs typeface="Arial"/>
            </a:rPr>
            <a:t> </a:t>
          </a:r>
        </a:p>
      </xdr:txBody>
    </xdr:sp>
    <xdr:clientData/>
  </xdr:oneCellAnchor>
  <xdr:twoCellAnchor>
    <xdr:from>
      <xdr:col>82</xdr:col>
      <xdr:colOff>19050</xdr:colOff>
      <xdr:row>0</xdr:row>
      <xdr:rowOff>19050</xdr:rowOff>
    </xdr:from>
    <xdr:to>
      <xdr:col>84</xdr:col>
      <xdr:colOff>19050</xdr:colOff>
      <xdr:row>1</xdr:row>
      <xdr:rowOff>123825</xdr:rowOff>
    </xdr:to>
    <xdr:sp>
      <xdr:nvSpPr>
        <xdr:cNvPr id="278" name="Rectangle 278"/>
        <xdr:cNvSpPr>
          <a:spLocks/>
        </xdr:cNvSpPr>
      </xdr:nvSpPr>
      <xdr:spPr>
        <a:xfrm>
          <a:off x="4857750" y="19050"/>
          <a:ext cx="1143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34</xdr:col>
      <xdr:colOff>0</xdr:colOff>
      <xdr:row>45</xdr:row>
      <xdr:rowOff>0</xdr:rowOff>
    </xdr:from>
    <xdr:ext cx="0" cy="152400"/>
    <xdr:sp>
      <xdr:nvSpPr>
        <xdr:cNvPr id="279" name="Rectangle 279"/>
        <xdr:cNvSpPr>
          <a:spLocks/>
        </xdr:cNvSpPr>
      </xdr:nvSpPr>
      <xdr:spPr>
        <a:xfrm>
          <a:off x="1819275" y="7381875"/>
          <a:ext cx="0"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W46"/>
  <sheetViews>
    <sheetView zoomScalePageLayoutView="0" workbookViewId="0" topLeftCell="A13">
      <selection activeCell="A1" sqref="A1"/>
    </sheetView>
  </sheetViews>
  <sheetFormatPr defaultColWidth="3.7109375" defaultRowHeight="12.75"/>
  <cols>
    <col min="1" max="16384" width="3.7109375" style="5" customWidth="1"/>
  </cols>
  <sheetData>
    <row r="1" spans="1:23" ht="13.5" thickTop="1">
      <c r="A1" s="6"/>
      <c r="B1" s="7"/>
      <c r="C1" s="7"/>
      <c r="D1" s="7"/>
      <c r="E1" s="7"/>
      <c r="F1" s="7"/>
      <c r="G1" s="7"/>
      <c r="H1" s="7"/>
      <c r="I1" s="7"/>
      <c r="J1" s="7"/>
      <c r="K1" s="7"/>
      <c r="L1" s="7"/>
      <c r="M1" s="7"/>
      <c r="N1" s="7"/>
      <c r="O1" s="7"/>
      <c r="P1" s="7"/>
      <c r="Q1" s="7"/>
      <c r="R1" s="7"/>
      <c r="S1" s="7"/>
      <c r="T1" s="7"/>
      <c r="U1" s="7"/>
      <c r="V1" s="7"/>
      <c r="W1" s="8"/>
    </row>
    <row r="2" spans="1:23" ht="12.75">
      <c r="A2" s="9"/>
      <c r="B2" s="2"/>
      <c r="C2" s="2"/>
      <c r="D2" s="2"/>
      <c r="E2" s="2"/>
      <c r="F2" s="2"/>
      <c r="G2" s="2"/>
      <c r="H2" s="2"/>
      <c r="I2" s="2"/>
      <c r="J2" s="2"/>
      <c r="K2" s="2"/>
      <c r="L2" s="2"/>
      <c r="M2" s="2"/>
      <c r="N2" s="2"/>
      <c r="O2" s="2"/>
      <c r="P2" s="2"/>
      <c r="Q2" s="2"/>
      <c r="R2" s="2"/>
      <c r="S2" s="2"/>
      <c r="T2" s="2"/>
      <c r="U2" s="2"/>
      <c r="V2" s="2"/>
      <c r="W2" s="10"/>
    </row>
    <row r="3" spans="1:23" ht="12.75">
      <c r="A3" s="9"/>
      <c r="B3" s="2"/>
      <c r="C3" s="2"/>
      <c r="D3" s="2"/>
      <c r="E3" s="2"/>
      <c r="F3" s="2"/>
      <c r="G3" s="2"/>
      <c r="H3" s="2"/>
      <c r="I3" s="2"/>
      <c r="J3" s="2"/>
      <c r="K3" s="2"/>
      <c r="L3" s="2"/>
      <c r="M3" s="2"/>
      <c r="N3" s="2"/>
      <c r="O3" s="2"/>
      <c r="P3" s="2"/>
      <c r="Q3" s="2"/>
      <c r="R3" s="2"/>
      <c r="S3" s="2"/>
      <c r="T3" s="2"/>
      <c r="U3" s="2"/>
      <c r="V3" s="2"/>
      <c r="W3" s="10"/>
    </row>
    <row r="4" spans="1:23" ht="12.75">
      <c r="A4" s="9"/>
      <c r="B4" s="2"/>
      <c r="C4" s="2"/>
      <c r="D4" s="2"/>
      <c r="E4" s="2"/>
      <c r="F4" s="2"/>
      <c r="G4" s="2"/>
      <c r="H4" s="2"/>
      <c r="I4" s="2"/>
      <c r="J4" s="2"/>
      <c r="K4" s="2"/>
      <c r="L4" s="2"/>
      <c r="M4" s="2"/>
      <c r="N4" s="2"/>
      <c r="O4" s="2"/>
      <c r="P4" s="2"/>
      <c r="Q4" s="2"/>
      <c r="R4" s="2"/>
      <c r="S4" s="2"/>
      <c r="T4" s="2"/>
      <c r="U4" s="2"/>
      <c r="V4" s="2"/>
      <c r="W4" s="10"/>
    </row>
    <row r="5" spans="1:23" ht="12.75">
      <c r="A5" s="9"/>
      <c r="B5" s="2"/>
      <c r="C5" s="2"/>
      <c r="D5" s="2"/>
      <c r="E5" s="2"/>
      <c r="F5" s="2"/>
      <c r="G5" s="2"/>
      <c r="H5" s="2"/>
      <c r="I5" s="2"/>
      <c r="J5" s="2"/>
      <c r="K5" s="2"/>
      <c r="L5" s="2"/>
      <c r="M5" s="2"/>
      <c r="N5" s="2"/>
      <c r="O5" s="2"/>
      <c r="P5" s="2"/>
      <c r="Q5" s="2"/>
      <c r="R5" s="2"/>
      <c r="S5" s="2"/>
      <c r="T5" s="2"/>
      <c r="U5" s="2"/>
      <c r="V5" s="2"/>
      <c r="W5" s="10"/>
    </row>
    <row r="6" spans="1:23" ht="12.75">
      <c r="A6" s="9"/>
      <c r="B6" s="2"/>
      <c r="C6" s="2"/>
      <c r="D6" s="2"/>
      <c r="E6" s="2"/>
      <c r="F6" s="2"/>
      <c r="G6" s="2"/>
      <c r="H6" s="2"/>
      <c r="I6" s="2"/>
      <c r="J6" s="2"/>
      <c r="K6" s="2"/>
      <c r="L6" s="2"/>
      <c r="M6" s="2"/>
      <c r="N6" s="2"/>
      <c r="O6" s="2"/>
      <c r="P6" s="2"/>
      <c r="Q6" s="2"/>
      <c r="R6" s="2"/>
      <c r="S6" s="2"/>
      <c r="T6" s="2"/>
      <c r="U6" s="2"/>
      <c r="V6" s="2"/>
      <c r="W6" s="10"/>
    </row>
    <row r="7" spans="1:23" ht="12.75">
      <c r="A7" s="9"/>
      <c r="B7" s="2"/>
      <c r="C7" s="2"/>
      <c r="D7" s="2"/>
      <c r="E7" s="2"/>
      <c r="F7" s="2"/>
      <c r="G7" s="2"/>
      <c r="H7" s="2"/>
      <c r="I7" s="2"/>
      <c r="J7" s="2"/>
      <c r="K7" s="2"/>
      <c r="L7" s="2"/>
      <c r="M7" s="2"/>
      <c r="N7" s="2"/>
      <c r="O7" s="2"/>
      <c r="P7" s="2"/>
      <c r="Q7" s="2"/>
      <c r="R7" s="2"/>
      <c r="S7" s="2"/>
      <c r="T7" s="2"/>
      <c r="U7" s="2"/>
      <c r="V7" s="2"/>
      <c r="W7" s="10"/>
    </row>
    <row r="8" spans="1:23" ht="12.75">
      <c r="A8" s="9"/>
      <c r="B8" s="2"/>
      <c r="C8" s="2"/>
      <c r="D8" s="2"/>
      <c r="E8" s="2"/>
      <c r="F8" s="2"/>
      <c r="G8" s="2"/>
      <c r="H8" s="2"/>
      <c r="I8" s="2"/>
      <c r="J8" s="2"/>
      <c r="K8" s="2"/>
      <c r="L8" s="2"/>
      <c r="M8" s="2"/>
      <c r="N8" s="2"/>
      <c r="O8" s="2"/>
      <c r="P8" s="2"/>
      <c r="Q8" s="2"/>
      <c r="R8" s="2"/>
      <c r="S8" s="2"/>
      <c r="T8" s="2"/>
      <c r="U8" s="2"/>
      <c r="V8" s="2"/>
      <c r="W8" s="10"/>
    </row>
    <row r="9" spans="1:23" ht="12.75">
      <c r="A9" s="9"/>
      <c r="B9" s="2"/>
      <c r="C9" s="2"/>
      <c r="D9" s="2"/>
      <c r="E9" s="2"/>
      <c r="F9" s="2"/>
      <c r="G9" s="2"/>
      <c r="H9" s="2"/>
      <c r="I9" s="2"/>
      <c r="J9" s="2"/>
      <c r="K9" s="2"/>
      <c r="L9" s="2"/>
      <c r="M9" s="2"/>
      <c r="N9" s="2"/>
      <c r="O9" s="2"/>
      <c r="P9" s="2"/>
      <c r="Q9" s="2"/>
      <c r="R9" s="2"/>
      <c r="S9" s="2"/>
      <c r="T9" s="2"/>
      <c r="U9" s="2"/>
      <c r="V9" s="2"/>
      <c r="W9" s="10"/>
    </row>
    <row r="10" spans="1:23" ht="12.75">
      <c r="A10" s="9"/>
      <c r="B10" s="2"/>
      <c r="C10" s="2"/>
      <c r="D10" s="2"/>
      <c r="E10" s="2"/>
      <c r="F10" s="2"/>
      <c r="G10" s="2"/>
      <c r="H10" s="2"/>
      <c r="I10" s="2"/>
      <c r="J10" s="2"/>
      <c r="K10" s="2"/>
      <c r="L10" s="2"/>
      <c r="M10" s="2"/>
      <c r="N10" s="2"/>
      <c r="O10" s="2"/>
      <c r="P10" s="2"/>
      <c r="Q10" s="2"/>
      <c r="R10" s="2"/>
      <c r="S10" s="2"/>
      <c r="T10" s="2"/>
      <c r="U10" s="2"/>
      <c r="V10" s="2"/>
      <c r="W10" s="10"/>
    </row>
    <row r="11" spans="1:23" ht="12.75">
      <c r="A11" s="9"/>
      <c r="B11" s="2"/>
      <c r="C11" s="2"/>
      <c r="D11" s="2"/>
      <c r="E11" s="2"/>
      <c r="F11" s="2"/>
      <c r="G11" s="2"/>
      <c r="H11" s="2"/>
      <c r="I11" s="2"/>
      <c r="J11" s="2"/>
      <c r="K11" s="2"/>
      <c r="L11" s="2"/>
      <c r="M11" s="2"/>
      <c r="N11" s="2"/>
      <c r="O11" s="2"/>
      <c r="P11" s="2"/>
      <c r="Q11" s="2"/>
      <c r="R11" s="2"/>
      <c r="S11" s="2"/>
      <c r="T11" s="2"/>
      <c r="U11" s="2"/>
      <c r="V11" s="2"/>
      <c r="W11" s="10"/>
    </row>
    <row r="12" spans="1:23" ht="12.75">
      <c r="A12" s="9"/>
      <c r="B12" s="2"/>
      <c r="C12" s="2"/>
      <c r="D12" s="2"/>
      <c r="E12" s="2"/>
      <c r="F12" s="2"/>
      <c r="G12" s="2"/>
      <c r="H12" s="2"/>
      <c r="I12" s="2"/>
      <c r="J12" s="2"/>
      <c r="K12" s="2"/>
      <c r="L12" s="2"/>
      <c r="M12" s="2"/>
      <c r="N12" s="2"/>
      <c r="O12" s="2"/>
      <c r="P12" s="2"/>
      <c r="Q12" s="2"/>
      <c r="R12" s="2"/>
      <c r="S12" s="2"/>
      <c r="T12" s="2"/>
      <c r="U12" s="2"/>
      <c r="V12" s="2"/>
      <c r="W12" s="10"/>
    </row>
    <row r="13" spans="1:23" ht="12.75">
      <c r="A13" s="9"/>
      <c r="B13" s="2"/>
      <c r="C13" s="2"/>
      <c r="D13" s="2"/>
      <c r="E13" s="2"/>
      <c r="F13" s="2"/>
      <c r="G13" s="2"/>
      <c r="H13" s="2"/>
      <c r="I13" s="2"/>
      <c r="J13" s="2"/>
      <c r="K13" s="2"/>
      <c r="L13" s="2"/>
      <c r="M13" s="2"/>
      <c r="N13" s="2"/>
      <c r="O13" s="2"/>
      <c r="P13" s="2"/>
      <c r="Q13" s="2"/>
      <c r="R13" s="2"/>
      <c r="S13" s="2"/>
      <c r="T13" s="2"/>
      <c r="U13" s="2"/>
      <c r="V13" s="2"/>
      <c r="W13" s="10"/>
    </row>
    <row r="14" spans="1:23" ht="12.75">
      <c r="A14" s="9"/>
      <c r="B14" s="2"/>
      <c r="C14" s="2"/>
      <c r="D14" s="2"/>
      <c r="E14" s="2"/>
      <c r="F14" s="2"/>
      <c r="G14" s="2"/>
      <c r="H14" s="2"/>
      <c r="I14" s="2"/>
      <c r="J14" s="2"/>
      <c r="K14" s="2"/>
      <c r="L14" s="2"/>
      <c r="M14" s="2"/>
      <c r="N14" s="2"/>
      <c r="O14" s="2"/>
      <c r="P14" s="2"/>
      <c r="Q14" s="2"/>
      <c r="R14" s="2"/>
      <c r="S14" s="2"/>
      <c r="T14" s="2"/>
      <c r="U14" s="2"/>
      <c r="V14" s="2"/>
      <c r="W14" s="10"/>
    </row>
    <row r="15" spans="1:23" ht="30">
      <c r="A15" s="107"/>
      <c r="B15" s="108"/>
      <c r="C15" s="108"/>
      <c r="D15" s="108"/>
      <c r="E15" s="108"/>
      <c r="F15" s="108"/>
      <c r="G15" s="108"/>
      <c r="H15" s="108"/>
      <c r="I15" s="108"/>
      <c r="J15" s="108"/>
      <c r="K15" s="108"/>
      <c r="L15" s="108"/>
      <c r="M15" s="108"/>
      <c r="N15" s="108"/>
      <c r="O15" s="108"/>
      <c r="P15" s="108"/>
      <c r="Q15" s="108"/>
      <c r="R15" s="108"/>
      <c r="S15" s="108"/>
      <c r="T15" s="108"/>
      <c r="U15" s="108"/>
      <c r="V15" s="108"/>
      <c r="W15" s="109"/>
    </row>
    <row r="16" spans="1:23" ht="12.75">
      <c r="A16" s="9"/>
      <c r="B16" s="2"/>
      <c r="C16" s="2"/>
      <c r="D16" s="2"/>
      <c r="E16" s="2"/>
      <c r="F16" s="2"/>
      <c r="G16" s="2"/>
      <c r="H16" s="2"/>
      <c r="I16" s="2"/>
      <c r="J16" s="2"/>
      <c r="K16" s="2"/>
      <c r="L16" s="2"/>
      <c r="M16" s="2"/>
      <c r="N16" s="2"/>
      <c r="O16" s="2"/>
      <c r="P16" s="2"/>
      <c r="Q16" s="2"/>
      <c r="R16" s="2"/>
      <c r="S16" s="2"/>
      <c r="T16" s="2"/>
      <c r="U16" s="2"/>
      <c r="V16" s="2"/>
      <c r="W16" s="10"/>
    </row>
    <row r="17" spans="1:23" ht="12.75">
      <c r="A17" s="9"/>
      <c r="B17" s="2"/>
      <c r="C17" s="2"/>
      <c r="D17" s="2"/>
      <c r="E17" s="2"/>
      <c r="F17" s="2"/>
      <c r="G17" s="2"/>
      <c r="H17" s="2"/>
      <c r="I17" s="2"/>
      <c r="J17" s="2"/>
      <c r="K17" s="2"/>
      <c r="L17" s="2"/>
      <c r="M17" s="2"/>
      <c r="N17" s="2"/>
      <c r="O17" s="2"/>
      <c r="P17" s="2"/>
      <c r="Q17" s="2"/>
      <c r="R17" s="2"/>
      <c r="S17" s="2"/>
      <c r="T17" s="2"/>
      <c r="U17" s="2"/>
      <c r="V17" s="2"/>
      <c r="W17" s="10"/>
    </row>
    <row r="18" spans="1:23" ht="12.75">
      <c r="A18" s="9"/>
      <c r="B18" s="2"/>
      <c r="C18" s="2"/>
      <c r="D18" s="2"/>
      <c r="E18" s="2"/>
      <c r="F18" s="2"/>
      <c r="G18" s="2"/>
      <c r="H18" s="2"/>
      <c r="I18" s="2"/>
      <c r="J18" s="2"/>
      <c r="K18" s="2"/>
      <c r="L18" s="2"/>
      <c r="M18" s="2"/>
      <c r="N18" s="2"/>
      <c r="O18" s="2"/>
      <c r="P18" s="2"/>
      <c r="Q18" s="2"/>
      <c r="R18" s="2"/>
      <c r="S18" s="2"/>
      <c r="T18" s="2"/>
      <c r="U18" s="2"/>
      <c r="V18" s="2"/>
      <c r="W18" s="10"/>
    </row>
    <row r="19" spans="1:23" ht="12.75">
      <c r="A19" s="9"/>
      <c r="B19" s="2"/>
      <c r="C19" s="2"/>
      <c r="D19" s="2"/>
      <c r="E19" s="2"/>
      <c r="F19" s="2"/>
      <c r="G19" s="2"/>
      <c r="H19" s="2"/>
      <c r="I19" s="2"/>
      <c r="J19" s="2"/>
      <c r="K19" s="2"/>
      <c r="L19" s="2"/>
      <c r="M19" s="2"/>
      <c r="N19" s="2"/>
      <c r="O19" s="2"/>
      <c r="P19" s="2"/>
      <c r="Q19" s="2"/>
      <c r="R19" s="2"/>
      <c r="S19" s="2"/>
      <c r="T19" s="2"/>
      <c r="U19" s="2"/>
      <c r="V19" s="2"/>
      <c r="W19" s="10"/>
    </row>
    <row r="20" spans="1:23" ht="12.75">
      <c r="A20" s="9"/>
      <c r="B20" s="2"/>
      <c r="C20" s="2"/>
      <c r="D20" s="2"/>
      <c r="E20" s="2"/>
      <c r="F20" s="2"/>
      <c r="G20" s="2"/>
      <c r="H20" s="2"/>
      <c r="I20" s="2"/>
      <c r="J20" s="2"/>
      <c r="K20" s="2"/>
      <c r="L20" s="2"/>
      <c r="M20" s="2"/>
      <c r="N20" s="2"/>
      <c r="O20" s="2"/>
      <c r="P20" s="2"/>
      <c r="Q20" s="2"/>
      <c r="R20" s="2"/>
      <c r="S20" s="2"/>
      <c r="T20" s="2"/>
      <c r="U20" s="2"/>
      <c r="V20" s="2"/>
      <c r="W20" s="10"/>
    </row>
    <row r="21" spans="1:23" ht="12.75">
      <c r="A21" s="9"/>
      <c r="B21" s="2"/>
      <c r="C21" s="2"/>
      <c r="D21" s="2"/>
      <c r="E21" s="2"/>
      <c r="F21" s="2"/>
      <c r="G21" s="2"/>
      <c r="H21" s="2"/>
      <c r="I21" s="2"/>
      <c r="J21" s="2"/>
      <c r="K21" s="2"/>
      <c r="L21" s="2"/>
      <c r="M21" s="2"/>
      <c r="N21" s="2"/>
      <c r="O21" s="2"/>
      <c r="P21" s="2"/>
      <c r="Q21" s="2"/>
      <c r="R21" s="2"/>
      <c r="S21" s="2"/>
      <c r="T21" s="2"/>
      <c r="U21" s="2"/>
      <c r="V21" s="2"/>
      <c r="W21" s="10"/>
    </row>
    <row r="22" spans="1:23" ht="12.75">
      <c r="A22" s="9"/>
      <c r="B22" s="2"/>
      <c r="C22" s="2"/>
      <c r="D22" s="2"/>
      <c r="E22" s="2"/>
      <c r="F22" s="2"/>
      <c r="G22" s="2"/>
      <c r="H22" s="2"/>
      <c r="I22" s="2"/>
      <c r="J22" s="2"/>
      <c r="K22" s="2"/>
      <c r="L22" s="2"/>
      <c r="M22" s="2"/>
      <c r="N22" s="2"/>
      <c r="O22" s="2"/>
      <c r="P22" s="2"/>
      <c r="Q22" s="2"/>
      <c r="R22" s="2"/>
      <c r="S22" s="2"/>
      <c r="T22" s="2"/>
      <c r="U22" s="2"/>
      <c r="V22" s="2"/>
      <c r="W22" s="10"/>
    </row>
    <row r="23" spans="1:23" ht="30">
      <c r="A23" s="107"/>
      <c r="B23" s="108"/>
      <c r="C23" s="108"/>
      <c r="D23" s="108"/>
      <c r="E23" s="108"/>
      <c r="F23" s="108"/>
      <c r="G23" s="108"/>
      <c r="H23" s="108"/>
      <c r="I23" s="108"/>
      <c r="J23" s="108"/>
      <c r="K23" s="108"/>
      <c r="L23" s="108"/>
      <c r="M23" s="108"/>
      <c r="N23" s="108"/>
      <c r="O23" s="108"/>
      <c r="P23" s="108"/>
      <c r="Q23" s="108"/>
      <c r="R23" s="108"/>
      <c r="S23" s="108"/>
      <c r="T23" s="108"/>
      <c r="U23" s="108"/>
      <c r="V23" s="108"/>
      <c r="W23" s="109"/>
    </row>
    <row r="24" spans="1:23" ht="12.75">
      <c r="A24" s="9"/>
      <c r="B24" s="2"/>
      <c r="C24" s="2"/>
      <c r="D24" s="2"/>
      <c r="E24" s="2"/>
      <c r="F24" s="2"/>
      <c r="G24" s="2"/>
      <c r="H24" s="2"/>
      <c r="I24" s="2"/>
      <c r="J24" s="2"/>
      <c r="K24" s="2"/>
      <c r="L24" s="2"/>
      <c r="M24" s="2"/>
      <c r="N24" s="2"/>
      <c r="O24" s="2"/>
      <c r="P24" s="2"/>
      <c r="Q24" s="2"/>
      <c r="R24" s="2"/>
      <c r="S24" s="2"/>
      <c r="T24" s="2"/>
      <c r="U24" s="2"/>
      <c r="V24" s="2"/>
      <c r="W24" s="10"/>
    </row>
    <row r="25" spans="1:23" ht="12.75">
      <c r="A25" s="9"/>
      <c r="B25" s="2"/>
      <c r="C25" s="2"/>
      <c r="D25" s="2"/>
      <c r="E25" s="2"/>
      <c r="F25" s="2"/>
      <c r="G25" s="2"/>
      <c r="H25" s="2"/>
      <c r="I25" s="2"/>
      <c r="J25" s="2"/>
      <c r="K25" s="2"/>
      <c r="L25" s="2"/>
      <c r="M25" s="2"/>
      <c r="N25" s="2"/>
      <c r="O25" s="2"/>
      <c r="P25" s="2"/>
      <c r="Q25" s="2"/>
      <c r="R25" s="2"/>
      <c r="S25" s="2"/>
      <c r="T25" s="2"/>
      <c r="U25" s="2"/>
      <c r="V25" s="2"/>
      <c r="W25" s="10"/>
    </row>
    <row r="26" spans="1:23" ht="12.75">
      <c r="A26" s="9"/>
      <c r="B26" s="2"/>
      <c r="C26" s="2"/>
      <c r="D26" s="2"/>
      <c r="E26" s="2"/>
      <c r="F26" s="2"/>
      <c r="G26" s="2"/>
      <c r="H26" s="2"/>
      <c r="I26" s="2"/>
      <c r="J26" s="2"/>
      <c r="K26" s="2"/>
      <c r="L26" s="2"/>
      <c r="M26" s="2"/>
      <c r="N26" s="2"/>
      <c r="O26" s="2"/>
      <c r="P26" s="2"/>
      <c r="Q26" s="2"/>
      <c r="R26" s="2"/>
      <c r="S26" s="2"/>
      <c r="T26" s="2"/>
      <c r="U26" s="2"/>
      <c r="V26" s="2"/>
      <c r="W26" s="10"/>
    </row>
    <row r="27" spans="1:23" ht="12.75">
      <c r="A27" s="9"/>
      <c r="B27" s="2"/>
      <c r="C27" s="2"/>
      <c r="D27" s="2"/>
      <c r="E27" s="2"/>
      <c r="F27" s="2"/>
      <c r="G27" s="2"/>
      <c r="H27" s="2"/>
      <c r="I27" s="2"/>
      <c r="J27" s="2"/>
      <c r="K27" s="2"/>
      <c r="L27" s="2"/>
      <c r="M27" s="2"/>
      <c r="N27" s="2"/>
      <c r="O27" s="2"/>
      <c r="P27" s="2"/>
      <c r="Q27" s="2"/>
      <c r="R27" s="2"/>
      <c r="S27" s="2"/>
      <c r="T27" s="2"/>
      <c r="U27" s="2"/>
      <c r="V27" s="2"/>
      <c r="W27" s="10"/>
    </row>
    <row r="28" spans="1:23" ht="12.75">
      <c r="A28" s="9"/>
      <c r="B28" s="2"/>
      <c r="C28" s="2"/>
      <c r="D28" s="2"/>
      <c r="E28" s="2"/>
      <c r="F28" s="2"/>
      <c r="G28" s="2"/>
      <c r="H28" s="2"/>
      <c r="I28" s="2"/>
      <c r="J28" s="2"/>
      <c r="K28" s="2"/>
      <c r="L28" s="2"/>
      <c r="M28" s="2"/>
      <c r="N28" s="2"/>
      <c r="O28" s="2"/>
      <c r="P28" s="2"/>
      <c r="Q28" s="2"/>
      <c r="R28" s="2"/>
      <c r="S28" s="2"/>
      <c r="T28" s="2"/>
      <c r="U28" s="2"/>
      <c r="V28" s="2"/>
      <c r="W28" s="10"/>
    </row>
    <row r="29" spans="1:23" ht="12.75">
      <c r="A29" s="9"/>
      <c r="B29" s="2"/>
      <c r="C29" s="2"/>
      <c r="D29" s="2"/>
      <c r="E29" s="2"/>
      <c r="F29" s="2"/>
      <c r="G29" s="2"/>
      <c r="H29" s="2"/>
      <c r="I29" s="2"/>
      <c r="J29" s="2"/>
      <c r="K29" s="2"/>
      <c r="L29" s="2"/>
      <c r="M29" s="2"/>
      <c r="N29" s="2"/>
      <c r="O29" s="2"/>
      <c r="P29" s="2"/>
      <c r="Q29" s="2"/>
      <c r="R29" s="2"/>
      <c r="S29" s="2"/>
      <c r="T29" s="2"/>
      <c r="U29" s="2"/>
      <c r="V29" s="2"/>
      <c r="W29" s="10"/>
    </row>
    <row r="30" spans="1:23" ht="12.75">
      <c r="A30" s="9"/>
      <c r="B30" s="2"/>
      <c r="C30" s="2"/>
      <c r="D30" s="2"/>
      <c r="E30" s="2"/>
      <c r="F30" s="2"/>
      <c r="G30" s="2"/>
      <c r="H30" s="2"/>
      <c r="I30" s="2"/>
      <c r="J30" s="2"/>
      <c r="K30" s="2"/>
      <c r="L30" s="2"/>
      <c r="M30" s="2"/>
      <c r="N30" s="2"/>
      <c r="O30" s="2"/>
      <c r="P30" s="2"/>
      <c r="Q30" s="2"/>
      <c r="R30" s="2"/>
      <c r="S30" s="2"/>
      <c r="T30" s="2"/>
      <c r="U30" s="2"/>
      <c r="V30" s="2"/>
      <c r="W30" s="10"/>
    </row>
    <row r="31" spans="1:23" ht="30">
      <c r="A31" s="107"/>
      <c r="B31" s="108"/>
      <c r="C31" s="108"/>
      <c r="D31" s="108"/>
      <c r="E31" s="108"/>
      <c r="F31" s="108"/>
      <c r="G31" s="108"/>
      <c r="H31" s="108"/>
      <c r="I31" s="108"/>
      <c r="J31" s="108"/>
      <c r="K31" s="108"/>
      <c r="L31" s="108"/>
      <c r="M31" s="108"/>
      <c r="N31" s="108"/>
      <c r="O31" s="108"/>
      <c r="P31" s="108"/>
      <c r="Q31" s="108"/>
      <c r="R31" s="108"/>
      <c r="S31" s="108"/>
      <c r="T31" s="108"/>
      <c r="U31" s="108"/>
      <c r="V31" s="108"/>
      <c r="W31" s="109"/>
    </row>
    <row r="32" spans="1:23" ht="12.75">
      <c r="A32" s="9"/>
      <c r="B32" s="2"/>
      <c r="C32" s="2"/>
      <c r="D32" s="2"/>
      <c r="E32" s="2"/>
      <c r="F32" s="2"/>
      <c r="G32" s="2"/>
      <c r="H32" s="2"/>
      <c r="I32" s="2"/>
      <c r="J32" s="2"/>
      <c r="K32" s="2"/>
      <c r="L32" s="2"/>
      <c r="M32" s="2"/>
      <c r="N32" s="2"/>
      <c r="O32" s="2"/>
      <c r="P32" s="2"/>
      <c r="Q32" s="2"/>
      <c r="R32" s="2"/>
      <c r="S32" s="2"/>
      <c r="T32" s="2"/>
      <c r="U32" s="2"/>
      <c r="V32" s="2"/>
      <c r="W32" s="10"/>
    </row>
    <row r="33" spans="1:23" ht="12.75">
      <c r="A33" s="9"/>
      <c r="B33" s="2"/>
      <c r="C33" s="2"/>
      <c r="D33" s="2"/>
      <c r="E33" s="2"/>
      <c r="F33" s="2"/>
      <c r="G33" s="2"/>
      <c r="H33" s="2"/>
      <c r="I33" s="2"/>
      <c r="J33" s="2"/>
      <c r="K33" s="2"/>
      <c r="L33" s="2"/>
      <c r="M33" s="2"/>
      <c r="N33" s="2"/>
      <c r="O33" s="2"/>
      <c r="P33" s="2"/>
      <c r="Q33" s="2"/>
      <c r="R33" s="2"/>
      <c r="S33" s="2"/>
      <c r="T33" s="2"/>
      <c r="U33" s="2"/>
      <c r="V33" s="2"/>
      <c r="W33" s="10"/>
    </row>
    <row r="34" spans="1:23" ht="12.75">
      <c r="A34" s="9"/>
      <c r="B34" s="2"/>
      <c r="C34" s="2"/>
      <c r="D34" s="2"/>
      <c r="E34" s="2"/>
      <c r="F34" s="2"/>
      <c r="G34" s="2"/>
      <c r="H34" s="2"/>
      <c r="I34" s="2"/>
      <c r="J34" s="2"/>
      <c r="K34" s="2"/>
      <c r="L34" s="2"/>
      <c r="M34" s="2"/>
      <c r="N34" s="2"/>
      <c r="O34" s="2"/>
      <c r="P34" s="2"/>
      <c r="Q34" s="2"/>
      <c r="R34" s="2"/>
      <c r="S34" s="2"/>
      <c r="T34" s="2"/>
      <c r="U34" s="2"/>
      <c r="V34" s="2"/>
      <c r="W34" s="10"/>
    </row>
    <row r="35" spans="1:23" ht="12.75">
      <c r="A35" s="9"/>
      <c r="B35" s="2"/>
      <c r="C35" s="2"/>
      <c r="D35" s="2"/>
      <c r="E35" s="2"/>
      <c r="F35" s="2"/>
      <c r="G35" s="2"/>
      <c r="H35" s="2"/>
      <c r="I35" s="2"/>
      <c r="J35" s="2"/>
      <c r="K35" s="2"/>
      <c r="L35" s="2"/>
      <c r="M35" s="2"/>
      <c r="N35" s="2"/>
      <c r="O35" s="2"/>
      <c r="P35" s="2"/>
      <c r="Q35" s="2"/>
      <c r="R35" s="2"/>
      <c r="S35" s="2"/>
      <c r="T35" s="2"/>
      <c r="U35" s="2"/>
      <c r="V35" s="2"/>
      <c r="W35" s="10"/>
    </row>
    <row r="36" spans="1:23" ht="12.75">
      <c r="A36" s="9"/>
      <c r="B36" s="2"/>
      <c r="C36" s="2"/>
      <c r="D36" s="2"/>
      <c r="E36" s="2"/>
      <c r="F36" s="2"/>
      <c r="G36" s="2"/>
      <c r="H36" s="2"/>
      <c r="I36" s="2"/>
      <c r="J36" s="2"/>
      <c r="K36" s="2"/>
      <c r="L36" s="2"/>
      <c r="M36" s="2"/>
      <c r="N36" s="2"/>
      <c r="O36" s="2"/>
      <c r="P36" s="2"/>
      <c r="Q36" s="2"/>
      <c r="R36" s="2"/>
      <c r="S36" s="2"/>
      <c r="T36" s="2"/>
      <c r="U36" s="2"/>
      <c r="V36" s="2"/>
      <c r="W36" s="10"/>
    </row>
    <row r="37" spans="1:23" ht="12.75">
      <c r="A37" s="9"/>
      <c r="B37" s="2"/>
      <c r="C37" s="2"/>
      <c r="D37" s="2"/>
      <c r="E37" s="2"/>
      <c r="F37" s="2"/>
      <c r="G37" s="2"/>
      <c r="H37" s="2"/>
      <c r="I37" s="2"/>
      <c r="J37" s="2"/>
      <c r="K37" s="2"/>
      <c r="L37" s="2"/>
      <c r="M37" s="2"/>
      <c r="N37" s="2"/>
      <c r="O37" s="2"/>
      <c r="P37" s="2"/>
      <c r="Q37" s="2"/>
      <c r="R37" s="2"/>
      <c r="S37" s="2"/>
      <c r="T37" s="2"/>
      <c r="U37" s="2"/>
      <c r="V37" s="2"/>
      <c r="W37" s="10"/>
    </row>
    <row r="38" spans="1:23" ht="12.75">
      <c r="A38" s="9"/>
      <c r="B38" s="2"/>
      <c r="C38" s="2"/>
      <c r="D38" s="2"/>
      <c r="E38" s="2"/>
      <c r="F38" s="2"/>
      <c r="G38" s="2"/>
      <c r="H38" s="2"/>
      <c r="I38" s="2"/>
      <c r="J38" s="2"/>
      <c r="K38" s="2"/>
      <c r="L38" s="2"/>
      <c r="M38" s="2"/>
      <c r="N38" s="2"/>
      <c r="O38" s="2"/>
      <c r="P38" s="2"/>
      <c r="Q38" s="2"/>
      <c r="R38" s="2"/>
      <c r="S38" s="2"/>
      <c r="T38" s="2"/>
      <c r="U38" s="2"/>
      <c r="V38" s="2"/>
      <c r="W38" s="10"/>
    </row>
    <row r="39" spans="1:23" ht="12.75">
      <c r="A39" s="9"/>
      <c r="B39" s="2"/>
      <c r="C39" s="2"/>
      <c r="D39" s="2"/>
      <c r="E39" s="2"/>
      <c r="F39" s="2"/>
      <c r="G39" s="2"/>
      <c r="H39" s="2"/>
      <c r="I39" s="2"/>
      <c r="J39" s="2"/>
      <c r="K39" s="2"/>
      <c r="L39" s="2"/>
      <c r="M39" s="2"/>
      <c r="N39" s="2"/>
      <c r="O39" s="2"/>
      <c r="P39" s="2"/>
      <c r="Q39" s="2"/>
      <c r="R39" s="2"/>
      <c r="S39" s="2"/>
      <c r="T39" s="2"/>
      <c r="U39" s="2"/>
      <c r="V39" s="2"/>
      <c r="W39" s="10"/>
    </row>
    <row r="40" spans="1:23" ht="12.75">
      <c r="A40" s="9"/>
      <c r="B40" s="2"/>
      <c r="C40" s="2"/>
      <c r="D40" s="2"/>
      <c r="E40" s="2"/>
      <c r="F40" s="2"/>
      <c r="G40" s="2"/>
      <c r="H40" s="2"/>
      <c r="I40" s="2"/>
      <c r="J40" s="2"/>
      <c r="K40" s="2"/>
      <c r="L40" s="2"/>
      <c r="M40" s="2"/>
      <c r="N40" s="2"/>
      <c r="O40" s="2"/>
      <c r="P40" s="2"/>
      <c r="Q40" s="2"/>
      <c r="R40" s="2"/>
      <c r="S40" s="2"/>
      <c r="T40" s="2"/>
      <c r="U40" s="2"/>
      <c r="V40" s="2"/>
      <c r="W40" s="10"/>
    </row>
    <row r="41" spans="1:23" ht="12.75">
      <c r="A41" s="9"/>
      <c r="B41" s="2"/>
      <c r="C41" s="2"/>
      <c r="D41" s="2"/>
      <c r="E41" s="2"/>
      <c r="F41" s="2"/>
      <c r="G41" s="2"/>
      <c r="H41" s="2"/>
      <c r="I41" s="2"/>
      <c r="J41" s="2"/>
      <c r="K41" s="2"/>
      <c r="L41" s="2"/>
      <c r="M41" s="2"/>
      <c r="N41" s="2"/>
      <c r="O41" s="2"/>
      <c r="P41" s="2"/>
      <c r="Q41" s="2"/>
      <c r="R41" s="2"/>
      <c r="S41" s="2"/>
      <c r="T41" s="2"/>
      <c r="U41" s="2"/>
      <c r="V41" s="2"/>
      <c r="W41" s="10"/>
    </row>
    <row r="42" spans="1:23" ht="12.75">
      <c r="A42" s="9"/>
      <c r="B42" s="2"/>
      <c r="C42" s="2"/>
      <c r="D42" s="2"/>
      <c r="E42" s="2"/>
      <c r="F42" s="2"/>
      <c r="G42" s="2"/>
      <c r="H42" s="2"/>
      <c r="I42" s="2"/>
      <c r="J42" s="2"/>
      <c r="K42" s="2"/>
      <c r="L42" s="2"/>
      <c r="M42" s="2"/>
      <c r="N42" s="2"/>
      <c r="O42" s="2"/>
      <c r="P42" s="2"/>
      <c r="Q42" s="2"/>
      <c r="R42" s="2"/>
      <c r="S42" s="2"/>
      <c r="T42" s="2"/>
      <c r="U42" s="2"/>
      <c r="V42" s="2"/>
      <c r="W42" s="10"/>
    </row>
    <row r="43" spans="1:23" ht="12.75">
      <c r="A43" s="9"/>
      <c r="B43" s="2"/>
      <c r="C43" s="2"/>
      <c r="D43" s="2"/>
      <c r="E43" s="2"/>
      <c r="F43" s="2"/>
      <c r="G43" s="2"/>
      <c r="H43" s="2"/>
      <c r="I43" s="2"/>
      <c r="J43" s="2"/>
      <c r="K43" s="2"/>
      <c r="L43" s="2"/>
      <c r="M43" s="2"/>
      <c r="N43" s="2"/>
      <c r="O43" s="2"/>
      <c r="P43" s="2"/>
      <c r="Q43" s="2"/>
      <c r="R43" s="2"/>
      <c r="S43" s="2"/>
      <c r="T43" s="2"/>
      <c r="U43" s="2"/>
      <c r="V43" s="2"/>
      <c r="W43" s="10"/>
    </row>
    <row r="44" spans="1:23" ht="12.75">
      <c r="A44" s="9"/>
      <c r="B44" s="2"/>
      <c r="C44" s="2"/>
      <c r="D44" s="2"/>
      <c r="E44" s="2"/>
      <c r="F44" s="2"/>
      <c r="G44" s="2"/>
      <c r="H44" s="2"/>
      <c r="I44" s="2"/>
      <c r="J44" s="2"/>
      <c r="K44" s="2"/>
      <c r="L44" s="2"/>
      <c r="M44" s="2"/>
      <c r="N44" s="2"/>
      <c r="O44" s="2"/>
      <c r="P44" s="2"/>
      <c r="Q44" s="2"/>
      <c r="R44" s="2"/>
      <c r="S44" s="2"/>
      <c r="T44" s="2"/>
      <c r="U44" s="2"/>
      <c r="V44" s="2"/>
      <c r="W44" s="10"/>
    </row>
    <row r="45" spans="1:23" ht="12.75">
      <c r="A45" s="9"/>
      <c r="B45" s="2"/>
      <c r="C45" s="2"/>
      <c r="D45" s="2"/>
      <c r="E45" s="2"/>
      <c r="F45" s="2"/>
      <c r="G45" s="2"/>
      <c r="H45" s="2"/>
      <c r="I45" s="2"/>
      <c r="J45" s="2"/>
      <c r="K45" s="2"/>
      <c r="L45" s="2"/>
      <c r="M45" s="2"/>
      <c r="N45" s="2"/>
      <c r="O45" s="2"/>
      <c r="P45" s="2"/>
      <c r="Q45" s="2"/>
      <c r="R45" s="2"/>
      <c r="S45" s="2"/>
      <c r="T45" s="2"/>
      <c r="U45" s="2"/>
      <c r="V45" s="2"/>
      <c r="W45" s="10"/>
    </row>
    <row r="46" spans="1:23" ht="13.5" thickBot="1">
      <c r="A46" s="11"/>
      <c r="B46" s="12"/>
      <c r="C46" s="12"/>
      <c r="D46" s="12"/>
      <c r="E46" s="12"/>
      <c r="F46" s="12"/>
      <c r="G46" s="12"/>
      <c r="H46" s="12"/>
      <c r="I46" s="12"/>
      <c r="J46" s="12"/>
      <c r="K46" s="12"/>
      <c r="L46" s="12"/>
      <c r="M46" s="12"/>
      <c r="N46" s="12"/>
      <c r="O46" s="12"/>
      <c r="P46" s="12"/>
      <c r="Q46" s="12"/>
      <c r="R46" s="12"/>
      <c r="S46" s="12"/>
      <c r="T46" s="12"/>
      <c r="U46" s="12"/>
      <c r="V46" s="12"/>
      <c r="W46" s="13"/>
    </row>
    <row r="47" ht="13.5" thickTop="1"/>
  </sheetData>
  <sheetProtection/>
  <mergeCells count="3">
    <mergeCell ref="A15:W15"/>
    <mergeCell ref="A23:W23"/>
    <mergeCell ref="A31:W31"/>
  </mergeCells>
  <printOptions/>
  <pageMargins left="0.96" right="0.96" top="1.14" bottom="1.14"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DH186"/>
  <sheetViews>
    <sheetView showGridLines="0" tabSelected="1" zoomScalePageLayoutView="0" workbookViewId="0" topLeftCell="A1">
      <selection activeCell="A1" sqref="A1:Y1"/>
    </sheetView>
  </sheetViews>
  <sheetFormatPr defaultColWidth="3.7109375" defaultRowHeight="12.75"/>
  <cols>
    <col min="1" max="16384" width="3.7109375" style="1" customWidth="1"/>
  </cols>
  <sheetData>
    <row r="1" spans="1:112" s="4" customFormat="1" ht="15.75">
      <c r="A1" s="101" t="s">
        <v>163</v>
      </c>
      <c r="B1" s="101"/>
      <c r="C1" s="101"/>
      <c r="D1" s="101"/>
      <c r="E1" s="101"/>
      <c r="F1" s="101"/>
      <c r="G1" s="101"/>
      <c r="H1" s="101"/>
      <c r="I1" s="101"/>
      <c r="J1" s="101"/>
      <c r="K1" s="101"/>
      <c r="L1" s="101"/>
      <c r="M1" s="101"/>
      <c r="N1" s="101"/>
      <c r="O1" s="101"/>
      <c r="P1" s="101"/>
      <c r="Q1" s="101"/>
      <c r="R1" s="101"/>
      <c r="S1" s="101"/>
      <c r="T1" s="101"/>
      <c r="U1" s="101"/>
      <c r="V1" s="101"/>
      <c r="W1" s="101"/>
      <c r="X1" s="101"/>
      <c r="Y1" s="101"/>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row>
    <row r="2" spans="1:25" s="4" customFormat="1" ht="15.75">
      <c r="A2" s="101" t="s">
        <v>132</v>
      </c>
      <c r="B2" s="101"/>
      <c r="C2" s="101"/>
      <c r="D2" s="101"/>
      <c r="E2" s="101"/>
      <c r="F2" s="101"/>
      <c r="G2" s="101"/>
      <c r="H2" s="101"/>
      <c r="I2" s="101"/>
      <c r="J2" s="101"/>
      <c r="K2" s="101"/>
      <c r="L2" s="101"/>
      <c r="M2" s="101"/>
      <c r="N2" s="101"/>
      <c r="O2" s="101"/>
      <c r="P2" s="101"/>
      <c r="Q2" s="101"/>
      <c r="R2" s="101"/>
      <c r="S2" s="101"/>
      <c r="T2" s="101"/>
      <c r="U2" s="101"/>
      <c r="V2" s="101"/>
      <c r="W2" s="101"/>
      <c r="X2" s="101"/>
      <c r="Y2" s="101"/>
    </row>
    <row r="3" spans="1:25" s="4" customFormat="1" ht="15.75">
      <c r="A3" s="101" t="s">
        <v>133</v>
      </c>
      <c r="B3" s="101"/>
      <c r="C3" s="101"/>
      <c r="D3" s="101"/>
      <c r="E3" s="101"/>
      <c r="F3" s="101"/>
      <c r="G3" s="101"/>
      <c r="H3" s="101"/>
      <c r="I3" s="101"/>
      <c r="J3" s="101"/>
      <c r="K3" s="101"/>
      <c r="L3" s="101"/>
      <c r="M3" s="101"/>
      <c r="N3" s="101"/>
      <c r="O3" s="101"/>
      <c r="P3" s="101"/>
      <c r="Q3" s="101"/>
      <c r="R3" s="101"/>
      <c r="S3" s="101"/>
      <c r="T3" s="101"/>
      <c r="U3" s="101"/>
      <c r="V3" s="101"/>
      <c r="W3" s="101"/>
      <c r="X3" s="101"/>
      <c r="Y3" s="101"/>
    </row>
    <row r="4" spans="1:25" s="4" customFormat="1" ht="15.75">
      <c r="A4" s="101" t="s">
        <v>172</v>
      </c>
      <c r="B4" s="101"/>
      <c r="C4" s="101"/>
      <c r="D4" s="101"/>
      <c r="E4" s="101"/>
      <c r="F4" s="101"/>
      <c r="G4" s="101"/>
      <c r="H4" s="101"/>
      <c r="I4" s="101"/>
      <c r="J4" s="101"/>
      <c r="K4" s="101"/>
      <c r="L4" s="101"/>
      <c r="M4" s="101"/>
      <c r="N4" s="101"/>
      <c r="O4" s="101"/>
      <c r="P4" s="101"/>
      <c r="Q4" s="101"/>
      <c r="R4" s="101"/>
      <c r="S4" s="101"/>
      <c r="T4" s="101"/>
      <c r="U4" s="101"/>
      <c r="V4" s="101"/>
      <c r="W4" s="101"/>
      <c r="X4" s="101"/>
      <c r="Y4" s="101"/>
    </row>
    <row r="5" spans="1:25" s="4" customFormat="1" ht="11.25" customHeight="1">
      <c r="A5" s="101"/>
      <c r="B5" s="101"/>
      <c r="C5" s="101"/>
      <c r="D5" s="101"/>
      <c r="E5" s="101"/>
      <c r="F5" s="101"/>
      <c r="G5" s="101"/>
      <c r="H5" s="101"/>
      <c r="I5" s="101"/>
      <c r="J5" s="101"/>
      <c r="K5" s="101"/>
      <c r="L5" s="101"/>
      <c r="M5" s="101"/>
      <c r="N5" s="101"/>
      <c r="O5" s="101"/>
      <c r="P5" s="101"/>
      <c r="Q5" s="101"/>
      <c r="R5" s="101"/>
      <c r="S5" s="101"/>
      <c r="T5" s="101"/>
      <c r="U5" s="101"/>
      <c r="V5" s="101"/>
      <c r="W5" s="101"/>
      <c r="X5" s="101"/>
      <c r="Y5" s="101"/>
    </row>
    <row r="6" spans="1:25" s="4" customFormat="1" ht="14.25" customHeight="1">
      <c r="A6" s="103" t="s">
        <v>160</v>
      </c>
      <c r="B6" s="103"/>
      <c r="C6" s="103"/>
      <c r="D6" s="103"/>
      <c r="E6" s="103"/>
      <c r="F6" s="103"/>
      <c r="G6" s="103"/>
      <c r="H6" s="103"/>
      <c r="I6" s="103"/>
      <c r="J6" s="103"/>
      <c r="K6" s="103"/>
      <c r="L6" s="103"/>
      <c r="M6" s="103"/>
      <c r="N6" s="103"/>
      <c r="O6" s="103"/>
      <c r="P6" s="103"/>
      <c r="Q6" s="103"/>
      <c r="R6" s="103"/>
      <c r="S6" s="103"/>
      <c r="T6" s="103"/>
      <c r="U6" s="103"/>
      <c r="V6" s="103"/>
      <c r="W6" s="103"/>
      <c r="X6" s="103"/>
      <c r="Y6" s="103"/>
    </row>
    <row r="7" spans="1:25" s="4" customFormat="1" ht="5.25" customHeight="1">
      <c r="A7" s="97"/>
      <c r="B7" s="97"/>
      <c r="C7" s="97"/>
      <c r="D7" s="97"/>
      <c r="E7" s="97"/>
      <c r="F7" s="97"/>
      <c r="G7" s="97"/>
      <c r="H7" s="97"/>
      <c r="I7" s="97"/>
      <c r="J7" s="97"/>
      <c r="K7" s="97"/>
      <c r="L7" s="97"/>
      <c r="M7" s="97"/>
      <c r="N7" s="97"/>
      <c r="O7" s="97"/>
      <c r="P7" s="97"/>
      <c r="Q7" s="97"/>
      <c r="R7" s="97"/>
      <c r="S7" s="97"/>
      <c r="T7" s="97"/>
      <c r="U7" s="97"/>
      <c r="V7" s="97"/>
      <c r="W7" s="97"/>
      <c r="X7" s="97"/>
      <c r="Y7" s="97"/>
    </row>
    <row r="8" spans="1:25" ht="58.5" customHeight="1">
      <c r="A8" s="113" t="s">
        <v>173</v>
      </c>
      <c r="B8" s="113"/>
      <c r="C8" s="113"/>
      <c r="D8" s="113"/>
      <c r="E8" s="113"/>
      <c r="F8" s="113"/>
      <c r="G8" s="113"/>
      <c r="H8" s="113"/>
      <c r="I8" s="113"/>
      <c r="J8" s="113"/>
      <c r="K8" s="113"/>
      <c r="L8" s="113"/>
      <c r="M8" s="113"/>
      <c r="N8" s="113"/>
      <c r="O8" s="113"/>
      <c r="P8" s="113"/>
      <c r="Q8" s="113"/>
      <c r="R8" s="113"/>
      <c r="S8" s="113"/>
      <c r="T8" s="113"/>
      <c r="U8" s="113"/>
      <c r="V8" s="113"/>
      <c r="W8" s="113"/>
      <c r="X8" s="113"/>
      <c r="Y8" s="113"/>
    </row>
    <row r="9" spans="1:25" ht="4.5" customHeight="1">
      <c r="A9" s="97"/>
      <c r="B9" s="97"/>
      <c r="C9" s="97"/>
      <c r="D9" s="97"/>
      <c r="E9" s="97"/>
      <c r="F9" s="97"/>
      <c r="G9" s="97"/>
      <c r="H9" s="97"/>
      <c r="I9" s="97"/>
      <c r="J9" s="97"/>
      <c r="K9" s="97"/>
      <c r="L9" s="97"/>
      <c r="M9" s="97"/>
      <c r="N9" s="97"/>
      <c r="O9" s="97"/>
      <c r="P9" s="97"/>
      <c r="Q9" s="97"/>
      <c r="R9" s="97"/>
      <c r="S9" s="97"/>
      <c r="T9" s="97"/>
      <c r="U9" s="97"/>
      <c r="V9" s="97"/>
      <c r="W9" s="97"/>
      <c r="X9" s="97"/>
      <c r="Y9" s="97"/>
    </row>
    <row r="10" spans="1:25" ht="47.25" customHeight="1">
      <c r="A10" s="113" t="s">
        <v>174</v>
      </c>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row>
    <row r="11" spans="1:25" ht="6" customHeight="1">
      <c r="A11" s="66"/>
      <c r="B11" s="66"/>
      <c r="C11" s="66"/>
      <c r="D11" s="66"/>
      <c r="E11" s="66"/>
      <c r="F11" s="66"/>
      <c r="G11" s="66"/>
      <c r="H11" s="66"/>
      <c r="I11" s="66"/>
      <c r="J11" s="66"/>
      <c r="K11" s="66"/>
      <c r="L11" s="66"/>
      <c r="M11" s="66"/>
      <c r="N11" s="66"/>
      <c r="O11" s="66"/>
      <c r="P11" s="66"/>
      <c r="Q11" s="66"/>
      <c r="R11" s="66"/>
      <c r="S11" s="66"/>
      <c r="T11" s="66"/>
      <c r="U11" s="66"/>
      <c r="V11" s="66"/>
      <c r="W11" s="66"/>
      <c r="X11" s="66"/>
      <c r="Y11" s="66"/>
    </row>
    <row r="12" spans="1:25" ht="45.75" customHeight="1">
      <c r="A12" s="113" t="s">
        <v>175</v>
      </c>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row>
    <row r="13" spans="1:25" ht="6" customHeight="1">
      <c r="A13" s="97"/>
      <c r="B13" s="97"/>
      <c r="C13" s="97"/>
      <c r="D13" s="97"/>
      <c r="E13" s="97"/>
      <c r="F13" s="97"/>
      <c r="G13" s="97"/>
      <c r="H13" s="97"/>
      <c r="I13" s="97"/>
      <c r="J13" s="97"/>
      <c r="K13" s="97"/>
      <c r="L13" s="97"/>
      <c r="M13" s="97"/>
      <c r="N13" s="97"/>
      <c r="O13" s="97"/>
      <c r="P13" s="97"/>
      <c r="Q13" s="97"/>
      <c r="R13" s="97"/>
      <c r="S13" s="97"/>
      <c r="T13" s="97"/>
      <c r="U13" s="97"/>
      <c r="V13" s="97"/>
      <c r="W13" s="97"/>
      <c r="X13" s="97"/>
      <c r="Y13" s="97"/>
    </row>
    <row r="14" spans="1:25" ht="12" customHeight="1">
      <c r="A14" s="103" t="s">
        <v>161</v>
      </c>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row>
    <row r="15" spans="1:25" ht="7.5" customHeight="1">
      <c r="A15" s="97"/>
      <c r="B15" s="97"/>
      <c r="C15" s="97"/>
      <c r="D15" s="97"/>
      <c r="E15" s="97"/>
      <c r="F15" s="97"/>
      <c r="G15" s="97"/>
      <c r="H15" s="97"/>
      <c r="I15" s="97"/>
      <c r="J15" s="97"/>
      <c r="K15" s="97"/>
      <c r="L15" s="97"/>
      <c r="M15" s="97"/>
      <c r="N15" s="97"/>
      <c r="O15" s="97"/>
      <c r="P15" s="97"/>
      <c r="Q15" s="97"/>
      <c r="R15" s="97"/>
      <c r="S15" s="97"/>
      <c r="T15" s="97"/>
      <c r="U15" s="97"/>
      <c r="V15" s="97"/>
      <c r="W15" s="97"/>
      <c r="X15" s="97"/>
      <c r="Y15" s="97"/>
    </row>
    <row r="16" spans="1:25" ht="58.5" customHeight="1">
      <c r="A16" s="113" t="s">
        <v>176</v>
      </c>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row>
    <row r="17" spans="1:25" ht="6.75" customHeight="1">
      <c r="A17" s="104"/>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row>
    <row r="18" spans="1:25" ht="12" customHeight="1">
      <c r="A18" s="103" t="s">
        <v>134</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row>
    <row r="19" spans="1:25" ht="6" customHeight="1">
      <c r="A19" s="102"/>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row>
    <row r="20" spans="1:25" ht="40.5" customHeight="1">
      <c r="A20" s="112" t="s">
        <v>171</v>
      </c>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row>
    <row r="21" spans="1:25" ht="6" customHeight="1">
      <c r="A21" s="110"/>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row>
    <row r="22" spans="1:25" ht="12.75">
      <c r="A22" s="114" t="s">
        <v>135</v>
      </c>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row>
    <row r="23" spans="1:25" ht="7.5" customHeight="1">
      <c r="A23" s="110"/>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row>
    <row r="24" spans="1:25" ht="12.75">
      <c r="A24" s="114" t="s">
        <v>164</v>
      </c>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row>
    <row r="25" spans="1:25" ht="7.5" customHeight="1">
      <c r="A25" s="110"/>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row>
    <row r="26" spans="1:25" ht="12.75">
      <c r="A26" s="114" t="s">
        <v>136</v>
      </c>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row>
    <row r="27" spans="1:25" ht="7.5" customHeight="1">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row>
    <row r="28" spans="1:25" ht="27" customHeight="1">
      <c r="A28" s="112" t="s">
        <v>165</v>
      </c>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row>
    <row r="29" spans="1:25" ht="7.5" customHeight="1">
      <c r="A29" s="110"/>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row>
    <row r="30" spans="1:25" ht="12.75">
      <c r="A30" s="114" t="s">
        <v>137</v>
      </c>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row>
    <row r="31" spans="1:25" ht="12" customHeight="1">
      <c r="A31" s="114" t="s">
        <v>143</v>
      </c>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row>
    <row r="32" spans="1:25" ht="7.5" customHeight="1">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row>
    <row r="33" spans="1:25" ht="12" customHeight="1">
      <c r="A33" s="99" t="s">
        <v>138</v>
      </c>
      <c r="B33" s="99"/>
      <c r="C33" s="99"/>
      <c r="D33" s="99"/>
      <c r="E33" s="99"/>
      <c r="F33" s="99"/>
      <c r="G33" s="99"/>
      <c r="H33" s="99"/>
      <c r="I33" s="99"/>
      <c r="J33" s="99"/>
      <c r="K33" s="99"/>
      <c r="L33" s="99"/>
      <c r="M33" s="99"/>
      <c r="N33" s="99"/>
      <c r="O33" s="99"/>
      <c r="P33" s="99"/>
      <c r="Q33" s="99"/>
      <c r="R33" s="99"/>
      <c r="S33" s="99"/>
      <c r="T33" s="99"/>
      <c r="U33" s="99"/>
      <c r="V33" s="99"/>
      <c r="W33" s="99"/>
      <c r="X33" s="99"/>
      <c r="Y33" s="99"/>
    </row>
    <row r="34" spans="1:25" ht="7.5" customHeight="1">
      <c r="A34" s="110"/>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row>
    <row r="35" spans="1:25" ht="12" customHeight="1">
      <c r="A35" s="114" t="s">
        <v>139</v>
      </c>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row>
    <row r="36" spans="1:25" ht="12" customHeight="1">
      <c r="A36" s="114" t="s">
        <v>144</v>
      </c>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row>
    <row r="37" spans="1:25" ht="7.5" customHeight="1">
      <c r="A37" s="100"/>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row>
    <row r="38" spans="1:25" ht="23.25" customHeight="1">
      <c r="A38" s="112" t="s">
        <v>140</v>
      </c>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row>
    <row r="39" spans="1:25" ht="7.5" customHeight="1">
      <c r="A39" s="110"/>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row>
    <row r="40" spans="1:25" ht="12" customHeight="1">
      <c r="A40" s="114" t="s">
        <v>141</v>
      </c>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row>
    <row r="41" spans="1:25" ht="12.75">
      <c r="A41" s="114" t="s">
        <v>145</v>
      </c>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row>
    <row r="42" spans="1:25" ht="7.5" customHeight="1">
      <c r="A42" s="110"/>
      <c r="B42" s="110"/>
      <c r="C42" s="110"/>
      <c r="D42" s="110"/>
      <c r="E42" s="110"/>
      <c r="F42" s="110"/>
      <c r="G42" s="110"/>
      <c r="H42" s="110"/>
      <c r="I42" s="110"/>
      <c r="J42" s="110"/>
      <c r="K42" s="110"/>
      <c r="L42" s="110"/>
      <c r="M42" s="110"/>
      <c r="N42" s="110"/>
      <c r="O42" s="110"/>
      <c r="P42" s="110"/>
      <c r="Q42" s="110"/>
      <c r="R42" s="110"/>
      <c r="S42" s="110"/>
      <c r="T42" s="110"/>
      <c r="U42" s="110"/>
      <c r="V42" s="110"/>
      <c r="W42" s="110"/>
      <c r="X42" s="110"/>
      <c r="Y42" s="110"/>
    </row>
    <row r="43" spans="1:25" ht="36.75" customHeight="1">
      <c r="A43" s="98" t="s">
        <v>142</v>
      </c>
      <c r="B43" s="98"/>
      <c r="C43" s="98"/>
      <c r="D43" s="98"/>
      <c r="E43" s="98"/>
      <c r="F43" s="98"/>
      <c r="G43" s="98"/>
      <c r="H43" s="98"/>
      <c r="I43" s="98"/>
      <c r="J43" s="98"/>
      <c r="K43" s="98"/>
      <c r="L43" s="98"/>
      <c r="M43" s="98"/>
      <c r="N43" s="98"/>
      <c r="O43" s="98"/>
      <c r="P43" s="98"/>
      <c r="Q43" s="98"/>
      <c r="R43" s="98"/>
      <c r="S43" s="98"/>
      <c r="T43" s="98"/>
      <c r="U43" s="98"/>
      <c r="V43" s="98"/>
      <c r="W43" s="98"/>
      <c r="X43" s="98"/>
      <c r="Y43" s="98"/>
    </row>
    <row r="44" spans="1:25" ht="8.25" customHeight="1">
      <c r="A44" s="111"/>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row>
    <row r="45" spans="21:25" ht="12.75">
      <c r="U45" s="5"/>
      <c r="V45" s="5"/>
      <c r="W45" s="5"/>
      <c r="X45" s="5"/>
      <c r="Y45" s="5"/>
    </row>
    <row r="46" spans="21:25" ht="12.75">
      <c r="U46" s="5"/>
      <c r="V46" s="5"/>
      <c r="W46" s="5"/>
      <c r="X46" s="5"/>
      <c r="Y46" s="5"/>
    </row>
    <row r="47" spans="1:25" ht="12.75">
      <c r="A47" s="115" t="s">
        <v>152</v>
      </c>
      <c r="B47" s="115"/>
      <c r="C47" s="115"/>
      <c r="D47" s="115"/>
      <c r="E47" s="115"/>
      <c r="F47" s="115"/>
      <c r="G47" s="115"/>
      <c r="H47" s="115"/>
      <c r="I47" s="115"/>
      <c r="J47" s="115"/>
      <c r="K47" s="115"/>
      <c r="L47" s="115"/>
      <c r="M47" s="115"/>
      <c r="N47" s="115"/>
      <c r="O47" s="115"/>
      <c r="P47" s="115"/>
      <c r="Q47" s="115"/>
      <c r="R47" s="115"/>
      <c r="S47" s="115"/>
      <c r="T47" s="115"/>
      <c r="U47" s="5"/>
      <c r="V47" s="5"/>
      <c r="W47" s="5"/>
      <c r="X47" s="5"/>
      <c r="Y47" s="5"/>
    </row>
    <row r="48" spans="1:25" ht="12" customHeight="1">
      <c r="A48" s="5"/>
      <c r="B48" s="5"/>
      <c r="C48" s="5"/>
      <c r="D48" s="5"/>
      <c r="E48" s="5"/>
      <c r="F48" s="5"/>
      <c r="G48" s="5"/>
      <c r="H48" s="5"/>
      <c r="I48" s="5"/>
      <c r="J48" s="5"/>
      <c r="K48" s="5"/>
      <c r="L48" s="5"/>
      <c r="M48" s="5"/>
      <c r="N48" s="5"/>
      <c r="O48" s="5"/>
      <c r="P48" s="5"/>
      <c r="Q48" s="5"/>
      <c r="R48" s="5"/>
      <c r="S48" s="5"/>
      <c r="T48" s="5"/>
      <c r="U48" s="5"/>
      <c r="V48" s="5"/>
      <c r="W48" s="5"/>
      <c r="X48" s="5"/>
      <c r="Y48" s="5"/>
    </row>
    <row r="49" spans="1:25" ht="12" customHeight="1">
      <c r="A49" s="5"/>
      <c r="B49" s="5"/>
      <c r="C49" s="5"/>
      <c r="D49" s="5"/>
      <c r="E49" s="5"/>
      <c r="F49" s="5"/>
      <c r="G49" s="5"/>
      <c r="H49" s="5"/>
      <c r="I49" s="5"/>
      <c r="J49" s="5"/>
      <c r="K49" s="5"/>
      <c r="L49" s="5"/>
      <c r="M49" s="5"/>
      <c r="N49" s="5"/>
      <c r="O49" s="5"/>
      <c r="P49" s="5"/>
      <c r="Q49" s="5"/>
      <c r="R49" s="5"/>
      <c r="S49" s="5"/>
      <c r="T49" s="5"/>
      <c r="U49" s="5"/>
      <c r="V49" s="5"/>
      <c r="W49" s="5"/>
      <c r="X49" s="5"/>
      <c r="Y49" s="5"/>
    </row>
    <row r="50" spans="1:25" ht="12" customHeight="1">
      <c r="A50" s="5"/>
      <c r="B50" s="5"/>
      <c r="C50" s="5"/>
      <c r="D50" s="5"/>
      <c r="E50" s="5"/>
      <c r="F50" s="5"/>
      <c r="G50" s="5"/>
      <c r="H50" s="5"/>
      <c r="I50" s="5"/>
      <c r="J50" s="5"/>
      <c r="K50" s="5"/>
      <c r="L50" s="5"/>
      <c r="M50" s="5"/>
      <c r="N50" s="5"/>
      <c r="O50" s="5"/>
      <c r="P50" s="5"/>
      <c r="Q50" s="5"/>
      <c r="R50" s="5"/>
      <c r="S50" s="5"/>
      <c r="T50" s="5"/>
      <c r="U50" s="5"/>
      <c r="V50" s="5"/>
      <c r="W50" s="5"/>
      <c r="X50" s="5"/>
      <c r="Y50" s="5"/>
    </row>
    <row r="51" spans="1:25" ht="12" customHeight="1">
      <c r="A51" s="5"/>
      <c r="B51" s="5"/>
      <c r="C51" s="5"/>
      <c r="D51" s="5"/>
      <c r="E51" s="5"/>
      <c r="F51" s="5"/>
      <c r="G51" s="5"/>
      <c r="H51" s="5"/>
      <c r="I51" s="5"/>
      <c r="J51" s="5"/>
      <c r="K51" s="5"/>
      <c r="L51" s="5"/>
      <c r="M51" s="5"/>
      <c r="N51" s="5"/>
      <c r="O51" s="5"/>
      <c r="P51" s="5"/>
      <c r="Q51" s="5"/>
      <c r="R51" s="5"/>
      <c r="S51" s="5"/>
      <c r="T51" s="5"/>
      <c r="U51" s="5"/>
      <c r="V51" s="5"/>
      <c r="W51" s="5"/>
      <c r="X51" s="5"/>
      <c r="Y51" s="5"/>
    </row>
    <row r="52" spans="1:25" ht="12" customHeight="1">
      <c r="A52" s="5"/>
      <c r="B52" s="5"/>
      <c r="C52" s="5"/>
      <c r="D52" s="5"/>
      <c r="E52" s="5"/>
      <c r="F52" s="5"/>
      <c r="G52" s="5"/>
      <c r="H52" s="5"/>
      <c r="I52" s="5"/>
      <c r="J52" s="5"/>
      <c r="K52" s="5"/>
      <c r="L52" s="5"/>
      <c r="M52" s="5"/>
      <c r="N52" s="5"/>
      <c r="O52" s="5"/>
      <c r="P52" s="5"/>
      <c r="Q52" s="5"/>
      <c r="R52" s="5"/>
      <c r="S52" s="5"/>
      <c r="T52" s="5"/>
      <c r="U52" s="5"/>
      <c r="V52" s="5"/>
      <c r="W52" s="5"/>
      <c r="X52" s="5"/>
      <c r="Y52" s="5"/>
    </row>
    <row r="53" spans="1:25" ht="12" customHeight="1">
      <c r="A53" s="5"/>
      <c r="B53" s="5"/>
      <c r="C53" s="5"/>
      <c r="D53" s="5"/>
      <c r="E53" s="5"/>
      <c r="F53" s="5"/>
      <c r="G53" s="5"/>
      <c r="H53" s="5"/>
      <c r="I53" s="5"/>
      <c r="J53" s="5"/>
      <c r="K53" s="5"/>
      <c r="L53" s="5"/>
      <c r="M53" s="5"/>
      <c r="N53" s="5"/>
      <c r="O53" s="5"/>
      <c r="P53" s="5"/>
      <c r="Q53" s="5"/>
      <c r="R53" s="5"/>
      <c r="S53" s="5"/>
      <c r="T53" s="5"/>
      <c r="U53" s="5"/>
      <c r="V53" s="5"/>
      <c r="W53" s="5"/>
      <c r="X53" s="5"/>
      <c r="Y53" s="5"/>
    </row>
    <row r="54" spans="1:25" ht="12" customHeight="1">
      <c r="A54" s="5"/>
      <c r="B54" s="5"/>
      <c r="C54" s="5"/>
      <c r="D54" s="5"/>
      <c r="E54" s="5"/>
      <c r="F54" s="5"/>
      <c r="G54" s="5"/>
      <c r="H54" s="5"/>
      <c r="I54" s="5"/>
      <c r="J54" s="5"/>
      <c r="K54" s="5"/>
      <c r="L54" s="5"/>
      <c r="M54" s="5"/>
      <c r="N54" s="5"/>
      <c r="O54" s="5"/>
      <c r="P54" s="5"/>
      <c r="Q54" s="5"/>
      <c r="R54" s="5"/>
      <c r="S54" s="5"/>
      <c r="T54" s="5"/>
      <c r="U54" s="5"/>
      <c r="V54" s="5"/>
      <c r="W54" s="5"/>
      <c r="X54" s="5"/>
      <c r="Y54" s="5"/>
    </row>
    <row r="55" spans="1:25" ht="12" customHeight="1">
      <c r="A55" s="5"/>
      <c r="B55" s="5"/>
      <c r="C55" s="5"/>
      <c r="D55" s="5"/>
      <c r="E55" s="5"/>
      <c r="F55" s="5"/>
      <c r="G55" s="5"/>
      <c r="H55" s="5"/>
      <c r="I55" s="5"/>
      <c r="J55" s="5"/>
      <c r="K55" s="5"/>
      <c r="L55" s="5"/>
      <c r="M55" s="5"/>
      <c r="N55" s="5"/>
      <c r="O55" s="5"/>
      <c r="P55" s="5"/>
      <c r="Q55" s="5"/>
      <c r="R55" s="5"/>
      <c r="S55" s="5"/>
      <c r="T55" s="5"/>
      <c r="U55" s="5"/>
      <c r="V55" s="5"/>
      <c r="W55" s="5"/>
      <c r="X55" s="5"/>
      <c r="Y55" s="5"/>
    </row>
    <row r="56" spans="1:25" ht="12" customHeight="1">
      <c r="A56" s="5"/>
      <c r="B56" s="5"/>
      <c r="C56" s="5"/>
      <c r="D56" s="5"/>
      <c r="E56" s="5"/>
      <c r="F56" s="5"/>
      <c r="G56" s="5"/>
      <c r="H56" s="5"/>
      <c r="I56" s="5"/>
      <c r="J56" s="5"/>
      <c r="K56" s="5"/>
      <c r="L56" s="5"/>
      <c r="M56" s="5"/>
      <c r="N56" s="5"/>
      <c r="O56" s="5"/>
      <c r="P56" s="5"/>
      <c r="Q56" s="5"/>
      <c r="R56" s="5"/>
      <c r="S56" s="5"/>
      <c r="T56" s="5"/>
      <c r="U56" s="5"/>
      <c r="V56" s="5"/>
      <c r="W56" s="5"/>
      <c r="X56" s="5"/>
      <c r="Y56" s="5"/>
    </row>
    <row r="57" spans="1:25" ht="12" customHeight="1">
      <c r="A57" s="5"/>
      <c r="B57" s="5"/>
      <c r="C57" s="5"/>
      <c r="D57" s="5"/>
      <c r="E57" s="5"/>
      <c r="F57" s="5"/>
      <c r="G57" s="5"/>
      <c r="H57" s="5"/>
      <c r="I57" s="5"/>
      <c r="J57" s="5"/>
      <c r="K57" s="5"/>
      <c r="L57" s="5"/>
      <c r="M57" s="5"/>
      <c r="N57" s="5"/>
      <c r="O57" s="5"/>
      <c r="P57" s="5"/>
      <c r="Q57" s="5"/>
      <c r="R57" s="5"/>
      <c r="S57" s="5"/>
      <c r="T57" s="5"/>
      <c r="U57" s="5"/>
      <c r="V57" s="5"/>
      <c r="W57" s="5"/>
      <c r="X57" s="5"/>
      <c r="Y57" s="5"/>
    </row>
    <row r="58" spans="1:25" ht="12" customHeight="1">
      <c r="A58" s="5"/>
      <c r="B58" s="5"/>
      <c r="C58" s="5"/>
      <c r="D58" s="5"/>
      <c r="E58" s="5"/>
      <c r="F58" s="5"/>
      <c r="G58" s="5"/>
      <c r="H58" s="5"/>
      <c r="I58" s="5"/>
      <c r="J58" s="5"/>
      <c r="K58" s="5"/>
      <c r="L58" s="5"/>
      <c r="M58" s="5"/>
      <c r="N58" s="5"/>
      <c r="O58" s="5"/>
      <c r="P58" s="5"/>
      <c r="Q58" s="5"/>
      <c r="R58" s="5"/>
      <c r="S58" s="5"/>
      <c r="T58" s="5"/>
      <c r="U58" s="5"/>
      <c r="V58" s="5"/>
      <c r="W58" s="5"/>
      <c r="X58" s="5"/>
      <c r="Y58" s="5"/>
    </row>
    <row r="59" spans="1:25" ht="12" customHeight="1">
      <c r="A59" s="5"/>
      <c r="B59" s="5"/>
      <c r="C59" s="5"/>
      <c r="D59" s="5"/>
      <c r="E59" s="5"/>
      <c r="F59" s="5"/>
      <c r="G59" s="5"/>
      <c r="H59" s="5"/>
      <c r="I59" s="5"/>
      <c r="J59" s="5"/>
      <c r="K59" s="5"/>
      <c r="L59" s="5"/>
      <c r="M59" s="5"/>
      <c r="N59" s="5"/>
      <c r="O59" s="5"/>
      <c r="P59" s="5"/>
      <c r="Q59" s="5"/>
      <c r="R59" s="5"/>
      <c r="S59" s="5"/>
      <c r="T59" s="5"/>
      <c r="U59" s="5"/>
      <c r="V59" s="5"/>
      <c r="W59" s="5"/>
      <c r="X59" s="5"/>
      <c r="Y59" s="5"/>
    </row>
    <row r="60" spans="1:25" ht="12" customHeight="1">
      <c r="A60" s="5"/>
      <c r="B60" s="5"/>
      <c r="C60" s="5"/>
      <c r="D60" s="5"/>
      <c r="E60" s="5"/>
      <c r="F60" s="5"/>
      <c r="G60" s="5"/>
      <c r="H60" s="5"/>
      <c r="I60" s="5"/>
      <c r="J60" s="5"/>
      <c r="K60" s="5"/>
      <c r="L60" s="5"/>
      <c r="M60" s="5"/>
      <c r="N60" s="5"/>
      <c r="O60" s="5"/>
      <c r="P60" s="5"/>
      <c r="Q60" s="5"/>
      <c r="R60" s="5"/>
      <c r="S60" s="5"/>
      <c r="T60" s="5"/>
      <c r="U60" s="5"/>
      <c r="V60" s="5"/>
      <c r="W60" s="5"/>
      <c r="X60" s="5"/>
      <c r="Y60" s="5"/>
    </row>
    <row r="61" spans="1:25" ht="12" customHeight="1">
      <c r="A61" s="5"/>
      <c r="B61" s="5"/>
      <c r="C61" s="5"/>
      <c r="D61" s="5"/>
      <c r="E61" s="5"/>
      <c r="F61" s="5"/>
      <c r="G61" s="5"/>
      <c r="H61" s="5"/>
      <c r="I61" s="5"/>
      <c r="J61" s="5"/>
      <c r="K61" s="5"/>
      <c r="L61" s="5"/>
      <c r="M61" s="5"/>
      <c r="N61" s="5"/>
      <c r="O61" s="5"/>
      <c r="P61" s="5"/>
      <c r="Q61" s="5"/>
      <c r="R61" s="5"/>
      <c r="S61" s="5"/>
      <c r="T61" s="5"/>
      <c r="U61" s="5"/>
      <c r="V61" s="5"/>
      <c r="W61" s="5"/>
      <c r="X61" s="5"/>
      <c r="Y61" s="5"/>
    </row>
    <row r="62" spans="1:25" ht="12" customHeight="1">
      <c r="A62" s="5"/>
      <c r="B62" s="5"/>
      <c r="C62" s="5"/>
      <c r="D62" s="5"/>
      <c r="E62" s="5"/>
      <c r="F62" s="5"/>
      <c r="G62" s="5"/>
      <c r="H62" s="5"/>
      <c r="I62" s="5"/>
      <c r="J62" s="5"/>
      <c r="K62" s="5"/>
      <c r="L62" s="5"/>
      <c r="M62" s="5"/>
      <c r="N62" s="5"/>
      <c r="O62" s="5"/>
      <c r="P62" s="5"/>
      <c r="Q62" s="5"/>
      <c r="R62" s="5"/>
      <c r="S62" s="5"/>
      <c r="T62" s="5"/>
      <c r="U62" s="5"/>
      <c r="V62" s="5"/>
      <c r="W62" s="5"/>
      <c r="X62" s="5"/>
      <c r="Y62" s="5"/>
    </row>
    <row r="63" spans="1:25" ht="12" customHeight="1">
      <c r="A63" s="5"/>
      <c r="B63" s="5"/>
      <c r="C63" s="5"/>
      <c r="D63" s="5"/>
      <c r="E63" s="5"/>
      <c r="F63" s="5"/>
      <c r="G63" s="5"/>
      <c r="H63" s="5"/>
      <c r="I63" s="5"/>
      <c r="J63" s="5"/>
      <c r="K63" s="5"/>
      <c r="L63" s="5"/>
      <c r="M63" s="5"/>
      <c r="N63" s="5"/>
      <c r="O63" s="5"/>
      <c r="P63" s="5"/>
      <c r="Q63" s="5"/>
      <c r="R63" s="5"/>
      <c r="S63" s="5"/>
      <c r="T63" s="5"/>
      <c r="U63" s="5"/>
      <c r="V63" s="5"/>
      <c r="W63" s="5"/>
      <c r="X63" s="5"/>
      <c r="Y63" s="5"/>
    </row>
    <row r="64" spans="1:25" ht="12" customHeight="1">
      <c r="A64" s="5"/>
      <c r="B64" s="5"/>
      <c r="C64" s="5"/>
      <c r="D64" s="5"/>
      <c r="E64" s="5"/>
      <c r="F64" s="5"/>
      <c r="G64" s="5"/>
      <c r="H64" s="5"/>
      <c r="I64" s="5"/>
      <c r="J64" s="5"/>
      <c r="K64" s="5"/>
      <c r="L64" s="5"/>
      <c r="M64" s="5"/>
      <c r="N64" s="5"/>
      <c r="O64" s="5"/>
      <c r="P64" s="5"/>
      <c r="Q64" s="5"/>
      <c r="R64" s="5"/>
      <c r="S64" s="5"/>
      <c r="T64" s="5"/>
      <c r="U64" s="5"/>
      <c r="V64" s="5"/>
      <c r="W64" s="5"/>
      <c r="X64" s="5"/>
      <c r="Y64" s="5"/>
    </row>
    <row r="65" spans="1:25" ht="12" customHeight="1">
      <c r="A65" s="5"/>
      <c r="B65" s="5"/>
      <c r="C65" s="5"/>
      <c r="D65" s="5"/>
      <c r="E65" s="5"/>
      <c r="F65" s="5"/>
      <c r="G65" s="5"/>
      <c r="H65" s="5"/>
      <c r="I65" s="5"/>
      <c r="J65" s="5"/>
      <c r="K65" s="5"/>
      <c r="L65" s="5"/>
      <c r="M65" s="5"/>
      <c r="N65" s="5"/>
      <c r="O65" s="5"/>
      <c r="P65" s="5"/>
      <c r="Q65" s="5"/>
      <c r="R65" s="5"/>
      <c r="S65" s="5"/>
      <c r="T65" s="5"/>
      <c r="U65" s="5"/>
      <c r="V65" s="5"/>
      <c r="W65" s="5"/>
      <c r="X65" s="5"/>
      <c r="Y65" s="5"/>
    </row>
    <row r="66" spans="1:25" ht="12" customHeight="1">
      <c r="A66" s="5"/>
      <c r="B66" s="5"/>
      <c r="C66" s="5"/>
      <c r="D66" s="5"/>
      <c r="E66" s="5"/>
      <c r="F66" s="5"/>
      <c r="G66" s="5"/>
      <c r="H66" s="5"/>
      <c r="I66" s="5"/>
      <c r="J66" s="5"/>
      <c r="K66" s="5"/>
      <c r="L66" s="5"/>
      <c r="M66" s="5"/>
      <c r="N66" s="5"/>
      <c r="O66" s="5"/>
      <c r="P66" s="5"/>
      <c r="Q66" s="5"/>
      <c r="R66" s="5"/>
      <c r="S66" s="5"/>
      <c r="T66" s="5"/>
      <c r="U66" s="5"/>
      <c r="V66" s="5"/>
      <c r="W66" s="5"/>
      <c r="X66" s="5"/>
      <c r="Y66" s="5"/>
    </row>
    <row r="67" spans="1:25" ht="12" customHeight="1">
      <c r="A67" s="5"/>
      <c r="B67" s="5"/>
      <c r="C67" s="5"/>
      <c r="D67" s="5"/>
      <c r="E67" s="5"/>
      <c r="F67" s="5"/>
      <c r="G67" s="5"/>
      <c r="H67" s="5"/>
      <c r="I67" s="5"/>
      <c r="J67" s="5"/>
      <c r="K67" s="5"/>
      <c r="L67" s="5"/>
      <c r="M67" s="5"/>
      <c r="N67" s="5"/>
      <c r="O67" s="5"/>
      <c r="P67" s="5"/>
      <c r="Q67" s="5"/>
      <c r="R67" s="5"/>
      <c r="S67" s="5"/>
      <c r="T67" s="5"/>
      <c r="U67" s="5"/>
      <c r="V67" s="5"/>
      <c r="W67" s="5"/>
      <c r="X67" s="5"/>
      <c r="Y67" s="5"/>
    </row>
    <row r="68" spans="1:25" ht="12" customHeight="1">
      <c r="A68" s="5"/>
      <c r="B68" s="5"/>
      <c r="C68" s="5"/>
      <c r="D68" s="5"/>
      <c r="E68" s="5"/>
      <c r="F68" s="5"/>
      <c r="G68" s="5"/>
      <c r="H68" s="5"/>
      <c r="I68" s="5"/>
      <c r="J68" s="5"/>
      <c r="K68" s="5"/>
      <c r="L68" s="5"/>
      <c r="M68" s="5"/>
      <c r="N68" s="5"/>
      <c r="O68" s="5"/>
      <c r="P68" s="5"/>
      <c r="Q68" s="5"/>
      <c r="R68" s="5"/>
      <c r="S68" s="5"/>
      <c r="T68" s="5"/>
      <c r="U68" s="5"/>
      <c r="V68" s="5"/>
      <c r="W68" s="5"/>
      <c r="X68" s="5"/>
      <c r="Y68" s="5"/>
    </row>
    <row r="69" spans="1:25" ht="12" customHeight="1">
      <c r="A69" s="5"/>
      <c r="B69" s="5"/>
      <c r="C69" s="5"/>
      <c r="D69" s="5"/>
      <c r="E69" s="5"/>
      <c r="F69" s="5"/>
      <c r="G69" s="5"/>
      <c r="H69" s="5"/>
      <c r="I69" s="5"/>
      <c r="J69" s="5"/>
      <c r="K69" s="5"/>
      <c r="L69" s="5"/>
      <c r="M69" s="5"/>
      <c r="N69" s="5"/>
      <c r="O69" s="5"/>
      <c r="P69" s="5"/>
      <c r="Q69" s="5"/>
      <c r="R69" s="5"/>
      <c r="S69" s="5"/>
      <c r="T69" s="5"/>
      <c r="U69" s="5"/>
      <c r="V69" s="5"/>
      <c r="W69" s="5"/>
      <c r="X69" s="5"/>
      <c r="Y69" s="5"/>
    </row>
    <row r="70" spans="1:25" ht="12" customHeight="1">
      <c r="A70" s="5"/>
      <c r="B70" s="5"/>
      <c r="C70" s="5"/>
      <c r="D70" s="5"/>
      <c r="E70" s="5"/>
      <c r="F70" s="5"/>
      <c r="G70" s="5"/>
      <c r="H70" s="5"/>
      <c r="I70" s="5"/>
      <c r="J70" s="5"/>
      <c r="K70" s="5"/>
      <c r="L70" s="5"/>
      <c r="M70" s="5"/>
      <c r="N70" s="5"/>
      <c r="O70" s="5"/>
      <c r="P70" s="5"/>
      <c r="Q70" s="5"/>
      <c r="R70" s="5"/>
      <c r="S70" s="5"/>
      <c r="T70" s="5"/>
      <c r="U70" s="5"/>
      <c r="V70" s="5"/>
      <c r="W70" s="5"/>
      <c r="X70" s="5"/>
      <c r="Y70" s="5"/>
    </row>
    <row r="71" spans="1:25" ht="12" customHeight="1">
      <c r="A71" s="5"/>
      <c r="B71" s="5"/>
      <c r="C71" s="5"/>
      <c r="D71" s="5"/>
      <c r="E71" s="5"/>
      <c r="F71" s="5"/>
      <c r="G71" s="5"/>
      <c r="H71" s="5"/>
      <c r="I71" s="5"/>
      <c r="J71" s="5"/>
      <c r="K71" s="5"/>
      <c r="L71" s="5"/>
      <c r="M71" s="5"/>
      <c r="N71" s="5"/>
      <c r="O71" s="5"/>
      <c r="P71" s="5"/>
      <c r="Q71" s="5"/>
      <c r="R71" s="5"/>
      <c r="S71" s="5"/>
      <c r="T71" s="5"/>
      <c r="U71" s="5"/>
      <c r="V71" s="5"/>
      <c r="W71" s="5"/>
      <c r="X71" s="5"/>
      <c r="Y71" s="5"/>
    </row>
    <row r="72" spans="1:25" ht="12" customHeight="1">
      <c r="A72" s="5"/>
      <c r="B72" s="5"/>
      <c r="C72" s="5"/>
      <c r="D72" s="5"/>
      <c r="E72" s="5"/>
      <c r="F72" s="5"/>
      <c r="G72" s="5"/>
      <c r="H72" s="5"/>
      <c r="I72" s="5"/>
      <c r="J72" s="5"/>
      <c r="K72" s="5"/>
      <c r="L72" s="5"/>
      <c r="M72" s="5"/>
      <c r="N72" s="5"/>
      <c r="O72" s="5"/>
      <c r="P72" s="5"/>
      <c r="Q72" s="5"/>
      <c r="R72" s="5"/>
      <c r="S72" s="5"/>
      <c r="T72" s="5"/>
      <c r="U72" s="5"/>
      <c r="V72" s="5"/>
      <c r="W72" s="5"/>
      <c r="X72" s="5"/>
      <c r="Y72" s="5"/>
    </row>
    <row r="73" spans="1:25" ht="12" customHeight="1">
      <c r="A73" s="5"/>
      <c r="B73" s="5"/>
      <c r="C73" s="5"/>
      <c r="D73" s="5"/>
      <c r="E73" s="5"/>
      <c r="F73" s="5"/>
      <c r="G73" s="5"/>
      <c r="H73" s="5"/>
      <c r="I73" s="5"/>
      <c r="J73" s="5"/>
      <c r="K73" s="5"/>
      <c r="L73" s="5"/>
      <c r="M73" s="5"/>
      <c r="N73" s="5"/>
      <c r="O73" s="5"/>
      <c r="P73" s="5"/>
      <c r="Q73" s="5"/>
      <c r="R73" s="5"/>
      <c r="S73" s="5"/>
      <c r="T73" s="5"/>
      <c r="U73" s="5"/>
      <c r="V73" s="5"/>
      <c r="W73" s="5"/>
      <c r="X73" s="5"/>
      <c r="Y73" s="5"/>
    </row>
    <row r="74" spans="1:25" ht="12" customHeight="1">
      <c r="A74" s="5"/>
      <c r="B74" s="5"/>
      <c r="C74" s="5"/>
      <c r="D74" s="5"/>
      <c r="E74" s="5"/>
      <c r="F74" s="5"/>
      <c r="G74" s="5"/>
      <c r="H74" s="5"/>
      <c r="I74" s="5"/>
      <c r="J74" s="5"/>
      <c r="K74" s="5"/>
      <c r="L74" s="5"/>
      <c r="M74" s="5"/>
      <c r="N74" s="5"/>
      <c r="O74" s="5"/>
      <c r="P74" s="5"/>
      <c r="Q74" s="5"/>
      <c r="R74" s="5"/>
      <c r="S74" s="5"/>
      <c r="T74" s="5"/>
      <c r="U74" s="5"/>
      <c r="V74" s="5"/>
      <c r="W74" s="5"/>
      <c r="X74" s="5"/>
      <c r="Y74" s="5"/>
    </row>
    <row r="75" spans="1:25" ht="12" customHeight="1">
      <c r="A75" s="5"/>
      <c r="B75" s="5"/>
      <c r="C75" s="5"/>
      <c r="D75" s="5"/>
      <c r="E75" s="5"/>
      <c r="F75" s="5"/>
      <c r="G75" s="5"/>
      <c r="H75" s="5"/>
      <c r="I75" s="5"/>
      <c r="J75" s="5"/>
      <c r="K75" s="5"/>
      <c r="L75" s="5"/>
      <c r="M75" s="5"/>
      <c r="N75" s="5"/>
      <c r="O75" s="5"/>
      <c r="P75" s="5"/>
      <c r="Q75" s="5"/>
      <c r="R75" s="5"/>
      <c r="S75" s="5"/>
      <c r="T75" s="5"/>
      <c r="U75" s="5"/>
      <c r="V75" s="5"/>
      <c r="W75" s="5"/>
      <c r="X75" s="5"/>
      <c r="Y75" s="5"/>
    </row>
    <row r="76" spans="1:25" ht="12" customHeight="1">
      <c r="A76" s="5"/>
      <c r="B76" s="5"/>
      <c r="C76" s="5"/>
      <c r="D76" s="5"/>
      <c r="E76" s="5"/>
      <c r="F76" s="5"/>
      <c r="G76" s="5"/>
      <c r="H76" s="5"/>
      <c r="I76" s="5"/>
      <c r="J76" s="5"/>
      <c r="K76" s="5"/>
      <c r="L76" s="5"/>
      <c r="M76" s="5"/>
      <c r="N76" s="5"/>
      <c r="O76" s="5"/>
      <c r="P76" s="5"/>
      <c r="Q76" s="5"/>
      <c r="R76" s="5"/>
      <c r="S76" s="5"/>
      <c r="T76" s="5"/>
      <c r="U76" s="5"/>
      <c r="V76" s="5"/>
      <c r="W76" s="5"/>
      <c r="X76" s="5"/>
      <c r="Y76" s="5"/>
    </row>
    <row r="77" spans="1:25" ht="12" customHeight="1">
      <c r="A77" s="5"/>
      <c r="B77" s="5"/>
      <c r="C77" s="5"/>
      <c r="D77" s="5"/>
      <c r="E77" s="5"/>
      <c r="F77" s="5"/>
      <c r="G77" s="5"/>
      <c r="H77" s="5"/>
      <c r="I77" s="5"/>
      <c r="J77" s="5"/>
      <c r="K77" s="5"/>
      <c r="L77" s="5"/>
      <c r="M77" s="5"/>
      <c r="N77" s="5"/>
      <c r="O77" s="5"/>
      <c r="P77" s="5"/>
      <c r="Q77" s="5"/>
      <c r="R77" s="5"/>
      <c r="S77" s="5"/>
      <c r="T77" s="5"/>
      <c r="U77" s="5"/>
      <c r="V77" s="5"/>
      <c r="W77" s="5"/>
      <c r="X77" s="5"/>
      <c r="Y77" s="5"/>
    </row>
    <row r="78" spans="1:25" ht="12" customHeight="1">
      <c r="A78" s="5"/>
      <c r="B78" s="5"/>
      <c r="C78" s="5"/>
      <c r="D78" s="5"/>
      <c r="E78" s="5"/>
      <c r="F78" s="5"/>
      <c r="G78" s="5"/>
      <c r="H78" s="5"/>
      <c r="I78" s="5"/>
      <c r="J78" s="5"/>
      <c r="K78" s="5"/>
      <c r="L78" s="5"/>
      <c r="M78" s="5"/>
      <c r="N78" s="5"/>
      <c r="O78" s="5"/>
      <c r="P78" s="5"/>
      <c r="Q78" s="5"/>
      <c r="R78" s="5"/>
      <c r="S78" s="5"/>
      <c r="T78" s="5"/>
      <c r="U78" s="5"/>
      <c r="V78" s="5"/>
      <c r="W78" s="5"/>
      <c r="X78" s="5"/>
      <c r="Y78" s="5"/>
    </row>
    <row r="79" spans="1:25" ht="12" customHeight="1">
      <c r="A79" s="5"/>
      <c r="B79" s="5"/>
      <c r="C79" s="5"/>
      <c r="D79" s="5"/>
      <c r="E79" s="5"/>
      <c r="F79" s="5"/>
      <c r="G79" s="5"/>
      <c r="H79" s="5"/>
      <c r="I79" s="5"/>
      <c r="J79" s="5"/>
      <c r="K79" s="5"/>
      <c r="L79" s="5"/>
      <c r="M79" s="5"/>
      <c r="N79" s="5"/>
      <c r="O79" s="5"/>
      <c r="P79" s="5"/>
      <c r="Q79" s="5"/>
      <c r="R79" s="5"/>
      <c r="S79" s="5"/>
      <c r="T79" s="5"/>
      <c r="U79" s="5"/>
      <c r="V79" s="5"/>
      <c r="W79" s="5"/>
      <c r="X79" s="5"/>
      <c r="Y79" s="5"/>
    </row>
    <row r="80" spans="1:25" ht="12" customHeight="1">
      <c r="A80" s="5"/>
      <c r="B80" s="5"/>
      <c r="C80" s="5"/>
      <c r="D80" s="5"/>
      <c r="E80" s="5"/>
      <c r="F80" s="5"/>
      <c r="G80" s="5"/>
      <c r="H80" s="5"/>
      <c r="I80" s="5"/>
      <c r="J80" s="5"/>
      <c r="K80" s="5"/>
      <c r="L80" s="5"/>
      <c r="M80" s="5"/>
      <c r="N80" s="5"/>
      <c r="O80" s="5"/>
      <c r="P80" s="5"/>
      <c r="Q80" s="5"/>
      <c r="R80" s="5"/>
      <c r="S80" s="5"/>
      <c r="T80" s="5"/>
      <c r="U80" s="5"/>
      <c r="V80" s="5"/>
      <c r="W80" s="5"/>
      <c r="X80" s="5"/>
      <c r="Y80" s="5"/>
    </row>
    <row r="81" spans="1:25" ht="12" customHeight="1">
      <c r="A81" s="5"/>
      <c r="B81" s="5"/>
      <c r="C81" s="5"/>
      <c r="D81" s="5"/>
      <c r="E81" s="5"/>
      <c r="F81" s="5"/>
      <c r="G81" s="5"/>
      <c r="H81" s="5"/>
      <c r="I81" s="5"/>
      <c r="J81" s="5"/>
      <c r="K81" s="5"/>
      <c r="L81" s="5"/>
      <c r="M81" s="5"/>
      <c r="N81" s="5"/>
      <c r="O81" s="5"/>
      <c r="P81" s="5"/>
      <c r="Q81" s="5"/>
      <c r="R81" s="5"/>
      <c r="S81" s="5"/>
      <c r="T81" s="5"/>
      <c r="U81" s="5"/>
      <c r="V81" s="5"/>
      <c r="W81" s="5"/>
      <c r="X81" s="5"/>
      <c r="Y81" s="5"/>
    </row>
    <row r="82" spans="1:25" ht="12" customHeight="1">
      <c r="A82" s="5"/>
      <c r="B82" s="5"/>
      <c r="C82" s="5"/>
      <c r="D82" s="5"/>
      <c r="E82" s="5"/>
      <c r="F82" s="5"/>
      <c r="G82" s="5"/>
      <c r="H82" s="5"/>
      <c r="I82" s="5"/>
      <c r="J82" s="5"/>
      <c r="K82" s="5"/>
      <c r="L82" s="5"/>
      <c r="M82" s="5"/>
      <c r="N82" s="5"/>
      <c r="O82" s="5"/>
      <c r="P82" s="5"/>
      <c r="Q82" s="5"/>
      <c r="R82" s="5"/>
      <c r="S82" s="5"/>
      <c r="T82" s="5"/>
      <c r="U82" s="5"/>
      <c r="V82" s="5"/>
      <c r="W82" s="5"/>
      <c r="X82" s="5"/>
      <c r="Y82" s="5"/>
    </row>
    <row r="83" spans="1:25" ht="12" customHeight="1">
      <c r="A83" s="5"/>
      <c r="B83" s="5"/>
      <c r="C83" s="5"/>
      <c r="D83" s="5"/>
      <c r="E83" s="5"/>
      <c r="F83" s="5"/>
      <c r="G83" s="5"/>
      <c r="H83" s="5"/>
      <c r="I83" s="5"/>
      <c r="J83" s="5"/>
      <c r="K83" s="5"/>
      <c r="L83" s="5"/>
      <c r="M83" s="5"/>
      <c r="N83" s="5"/>
      <c r="O83" s="5"/>
      <c r="P83" s="5"/>
      <c r="Q83" s="5"/>
      <c r="R83" s="5"/>
      <c r="S83" s="5"/>
      <c r="T83" s="5"/>
      <c r="U83" s="5"/>
      <c r="V83" s="5"/>
      <c r="W83" s="5"/>
      <c r="X83" s="5"/>
      <c r="Y83" s="5"/>
    </row>
    <row r="84" spans="1:25" ht="12" customHeight="1">
      <c r="A84" s="5"/>
      <c r="B84" s="5"/>
      <c r="C84" s="5"/>
      <c r="D84" s="5"/>
      <c r="E84" s="5"/>
      <c r="F84" s="5"/>
      <c r="G84" s="5"/>
      <c r="H84" s="5"/>
      <c r="I84" s="5"/>
      <c r="J84" s="5"/>
      <c r="K84" s="5"/>
      <c r="L84" s="5"/>
      <c r="M84" s="5"/>
      <c r="N84" s="5"/>
      <c r="O84" s="5"/>
      <c r="P84" s="5"/>
      <c r="Q84" s="5"/>
      <c r="R84" s="5"/>
      <c r="S84" s="5"/>
      <c r="T84" s="5"/>
      <c r="U84" s="5"/>
      <c r="V84" s="5"/>
      <c r="W84" s="5"/>
      <c r="X84" s="5"/>
      <c r="Y84" s="5"/>
    </row>
    <row r="85" spans="1:25" ht="12" customHeight="1">
      <c r="A85" s="5"/>
      <c r="B85" s="5"/>
      <c r="C85" s="5"/>
      <c r="D85" s="5"/>
      <c r="E85" s="5"/>
      <c r="F85" s="5"/>
      <c r="G85" s="5"/>
      <c r="H85" s="5"/>
      <c r="I85" s="5"/>
      <c r="J85" s="5"/>
      <c r="K85" s="5"/>
      <c r="L85" s="5"/>
      <c r="M85" s="5"/>
      <c r="N85" s="5"/>
      <c r="O85" s="5"/>
      <c r="P85" s="5"/>
      <c r="Q85" s="5"/>
      <c r="R85" s="5"/>
      <c r="S85" s="5"/>
      <c r="T85" s="5"/>
      <c r="U85" s="5"/>
      <c r="V85" s="5"/>
      <c r="W85" s="5"/>
      <c r="X85" s="5"/>
      <c r="Y85" s="5"/>
    </row>
    <row r="86" spans="1:25" ht="12" customHeight="1">
      <c r="A86" s="5"/>
      <c r="B86" s="5"/>
      <c r="C86" s="5"/>
      <c r="D86" s="5"/>
      <c r="E86" s="5"/>
      <c r="F86" s="5"/>
      <c r="G86" s="5"/>
      <c r="H86" s="5"/>
      <c r="I86" s="5"/>
      <c r="J86" s="5"/>
      <c r="K86" s="5"/>
      <c r="L86" s="5"/>
      <c r="M86" s="5"/>
      <c r="N86" s="5"/>
      <c r="O86" s="5"/>
      <c r="P86" s="5"/>
      <c r="Q86" s="5"/>
      <c r="R86" s="5"/>
      <c r="S86" s="5"/>
      <c r="T86" s="5"/>
      <c r="U86" s="5"/>
      <c r="V86" s="5"/>
      <c r="W86" s="5"/>
      <c r="X86" s="5"/>
      <c r="Y86" s="5"/>
    </row>
    <row r="87" spans="1:25" ht="12" customHeight="1">
      <c r="A87" s="5"/>
      <c r="B87" s="5"/>
      <c r="C87" s="5"/>
      <c r="D87" s="5"/>
      <c r="E87" s="5"/>
      <c r="F87" s="5"/>
      <c r="G87" s="5"/>
      <c r="H87" s="5"/>
      <c r="I87" s="5"/>
      <c r="J87" s="5"/>
      <c r="K87" s="5"/>
      <c r="L87" s="5"/>
      <c r="M87" s="5"/>
      <c r="N87" s="5"/>
      <c r="O87" s="5"/>
      <c r="P87" s="5"/>
      <c r="Q87" s="5"/>
      <c r="R87" s="5"/>
      <c r="S87" s="5"/>
      <c r="T87" s="5"/>
      <c r="U87" s="5"/>
      <c r="V87" s="5"/>
      <c r="W87" s="5"/>
      <c r="X87" s="5"/>
      <c r="Y87" s="5"/>
    </row>
    <row r="88" spans="1:25" ht="12" customHeight="1">
      <c r="A88" s="5"/>
      <c r="B88" s="5"/>
      <c r="C88" s="5"/>
      <c r="D88" s="5"/>
      <c r="E88" s="5"/>
      <c r="F88" s="5"/>
      <c r="G88" s="5"/>
      <c r="H88" s="5"/>
      <c r="I88" s="5"/>
      <c r="J88" s="5"/>
      <c r="K88" s="5"/>
      <c r="L88" s="5"/>
      <c r="M88" s="5"/>
      <c r="N88" s="5"/>
      <c r="O88" s="5"/>
      <c r="P88" s="5"/>
      <c r="Q88" s="5"/>
      <c r="R88" s="5"/>
      <c r="S88" s="5"/>
      <c r="T88" s="5"/>
      <c r="U88" s="5"/>
      <c r="V88" s="5"/>
      <c r="W88" s="5"/>
      <c r="X88" s="5"/>
      <c r="Y88" s="5"/>
    </row>
    <row r="89" spans="1:25" ht="12" customHeight="1">
      <c r="A89" s="5"/>
      <c r="B89" s="5"/>
      <c r="C89" s="5"/>
      <c r="D89" s="5"/>
      <c r="E89" s="5"/>
      <c r="F89" s="5"/>
      <c r="G89" s="5"/>
      <c r="H89" s="5"/>
      <c r="I89" s="5"/>
      <c r="J89" s="5"/>
      <c r="K89" s="5"/>
      <c r="L89" s="5"/>
      <c r="M89" s="5"/>
      <c r="N89" s="5"/>
      <c r="O89" s="5"/>
      <c r="P89" s="5"/>
      <c r="Q89" s="5"/>
      <c r="R89" s="5"/>
      <c r="S89" s="5"/>
      <c r="T89" s="5"/>
      <c r="U89" s="5"/>
      <c r="V89" s="5"/>
      <c r="W89" s="5"/>
      <c r="X89" s="5"/>
      <c r="Y89" s="5"/>
    </row>
    <row r="90" spans="1:25" ht="12" customHeight="1">
      <c r="A90" s="5"/>
      <c r="B90" s="5"/>
      <c r="C90" s="5"/>
      <c r="D90" s="5"/>
      <c r="E90" s="5"/>
      <c r="F90" s="5"/>
      <c r="G90" s="5"/>
      <c r="H90" s="5"/>
      <c r="I90" s="5"/>
      <c r="J90" s="5"/>
      <c r="K90" s="5"/>
      <c r="L90" s="5"/>
      <c r="M90" s="5"/>
      <c r="N90" s="5"/>
      <c r="O90" s="5"/>
      <c r="P90" s="5"/>
      <c r="Q90" s="5"/>
      <c r="R90" s="5"/>
      <c r="S90" s="5"/>
      <c r="T90" s="5"/>
      <c r="U90" s="5"/>
      <c r="V90" s="5"/>
      <c r="W90" s="5"/>
      <c r="X90" s="5"/>
      <c r="Y90" s="5"/>
    </row>
    <row r="91" spans="1:25" ht="12" customHeight="1">
      <c r="A91" s="5"/>
      <c r="B91" s="5"/>
      <c r="C91" s="5"/>
      <c r="D91" s="5"/>
      <c r="E91" s="5"/>
      <c r="F91" s="5"/>
      <c r="G91" s="5"/>
      <c r="H91" s="5"/>
      <c r="I91" s="5"/>
      <c r="J91" s="5"/>
      <c r="K91" s="5"/>
      <c r="L91" s="5"/>
      <c r="M91" s="5"/>
      <c r="N91" s="5"/>
      <c r="O91" s="5"/>
      <c r="P91" s="5"/>
      <c r="Q91" s="5"/>
      <c r="R91" s="5"/>
      <c r="S91" s="5"/>
      <c r="T91" s="5"/>
      <c r="U91" s="5"/>
      <c r="V91" s="5"/>
      <c r="W91" s="5"/>
      <c r="X91" s="5"/>
      <c r="Y91" s="5"/>
    </row>
    <row r="92" spans="1:25" ht="12" customHeight="1">
      <c r="A92" s="5"/>
      <c r="B92" s="5"/>
      <c r="C92" s="5"/>
      <c r="D92" s="5"/>
      <c r="E92" s="5"/>
      <c r="F92" s="5"/>
      <c r="G92" s="5"/>
      <c r="H92" s="5"/>
      <c r="I92" s="5"/>
      <c r="J92" s="5"/>
      <c r="K92" s="5"/>
      <c r="L92" s="5"/>
      <c r="M92" s="5"/>
      <c r="N92" s="5"/>
      <c r="O92" s="5"/>
      <c r="P92" s="5"/>
      <c r="Q92" s="5"/>
      <c r="R92" s="5"/>
      <c r="S92" s="5"/>
      <c r="T92" s="5"/>
      <c r="U92" s="5"/>
      <c r="V92" s="5"/>
      <c r="W92" s="5"/>
      <c r="X92" s="5"/>
      <c r="Y92" s="5"/>
    </row>
    <row r="93" spans="1:25" ht="12" customHeight="1">
      <c r="A93" s="5"/>
      <c r="B93" s="5"/>
      <c r="C93" s="5"/>
      <c r="D93" s="5"/>
      <c r="E93" s="5"/>
      <c r="F93" s="5"/>
      <c r="G93" s="5"/>
      <c r="H93" s="5"/>
      <c r="I93" s="5"/>
      <c r="J93" s="5"/>
      <c r="K93" s="5"/>
      <c r="L93" s="5"/>
      <c r="M93" s="5"/>
      <c r="N93" s="5"/>
      <c r="O93" s="5"/>
      <c r="P93" s="5"/>
      <c r="Q93" s="5"/>
      <c r="R93" s="5"/>
      <c r="S93" s="5"/>
      <c r="T93" s="5"/>
      <c r="U93" s="5"/>
      <c r="V93" s="5"/>
      <c r="W93" s="5"/>
      <c r="X93" s="5"/>
      <c r="Y93" s="5"/>
    </row>
    <row r="94" spans="1:25" ht="12" customHeight="1">
      <c r="A94" s="5"/>
      <c r="B94" s="5"/>
      <c r="C94" s="5"/>
      <c r="D94" s="5"/>
      <c r="E94" s="5"/>
      <c r="F94" s="5"/>
      <c r="G94" s="5"/>
      <c r="H94" s="5"/>
      <c r="I94" s="5"/>
      <c r="J94" s="5"/>
      <c r="K94" s="5"/>
      <c r="L94" s="5"/>
      <c r="M94" s="5"/>
      <c r="N94" s="5"/>
      <c r="O94" s="5"/>
      <c r="P94" s="5"/>
      <c r="Q94" s="5"/>
      <c r="R94" s="5"/>
      <c r="S94" s="5"/>
      <c r="T94" s="5"/>
      <c r="U94" s="5"/>
      <c r="V94" s="5"/>
      <c r="W94" s="5"/>
      <c r="X94" s="5"/>
      <c r="Y94" s="5"/>
    </row>
    <row r="95" spans="1:25" ht="12" customHeight="1">
      <c r="A95" s="5"/>
      <c r="B95" s="5"/>
      <c r="C95" s="5"/>
      <c r="D95" s="5"/>
      <c r="E95" s="5"/>
      <c r="F95" s="5"/>
      <c r="G95" s="5"/>
      <c r="H95" s="5"/>
      <c r="I95" s="5"/>
      <c r="J95" s="5"/>
      <c r="K95" s="5"/>
      <c r="L95" s="5"/>
      <c r="M95" s="5"/>
      <c r="N95" s="5"/>
      <c r="O95" s="5"/>
      <c r="P95" s="5"/>
      <c r="Q95" s="5"/>
      <c r="R95" s="5"/>
      <c r="S95" s="5"/>
      <c r="T95" s="5"/>
      <c r="U95" s="5"/>
      <c r="V95" s="5"/>
      <c r="W95" s="5"/>
      <c r="X95" s="5"/>
      <c r="Y95" s="5"/>
    </row>
    <row r="96" spans="1:25" ht="12" customHeight="1">
      <c r="A96" s="5"/>
      <c r="B96" s="5"/>
      <c r="C96" s="5"/>
      <c r="D96" s="5"/>
      <c r="E96" s="5"/>
      <c r="F96" s="5"/>
      <c r="G96" s="5"/>
      <c r="H96" s="5"/>
      <c r="I96" s="5"/>
      <c r="J96" s="5"/>
      <c r="K96" s="5"/>
      <c r="L96" s="5"/>
      <c r="M96" s="5"/>
      <c r="N96" s="5"/>
      <c r="O96" s="5"/>
      <c r="P96" s="5"/>
      <c r="Q96" s="5"/>
      <c r="R96" s="5"/>
      <c r="S96" s="5"/>
      <c r="T96" s="5"/>
      <c r="U96" s="5"/>
      <c r="V96" s="5"/>
      <c r="W96" s="5"/>
      <c r="X96" s="5"/>
      <c r="Y96" s="5"/>
    </row>
    <row r="97" spans="1:25" ht="12" customHeight="1">
      <c r="A97" s="5"/>
      <c r="B97" s="5"/>
      <c r="C97" s="5"/>
      <c r="D97" s="5"/>
      <c r="E97" s="5"/>
      <c r="F97" s="5"/>
      <c r="G97" s="5"/>
      <c r="H97" s="5"/>
      <c r="I97" s="5"/>
      <c r="J97" s="5"/>
      <c r="K97" s="5"/>
      <c r="L97" s="5"/>
      <c r="M97" s="5"/>
      <c r="N97" s="5"/>
      <c r="O97" s="5"/>
      <c r="P97" s="5"/>
      <c r="Q97" s="5"/>
      <c r="R97" s="5"/>
      <c r="S97" s="5"/>
      <c r="T97" s="5"/>
      <c r="U97" s="5"/>
      <c r="V97" s="5"/>
      <c r="W97" s="5"/>
      <c r="X97" s="5"/>
      <c r="Y97" s="5"/>
    </row>
    <row r="98" spans="1:25" ht="12" customHeight="1">
      <c r="A98" s="5"/>
      <c r="B98" s="5"/>
      <c r="C98" s="5"/>
      <c r="D98" s="5"/>
      <c r="E98" s="5"/>
      <c r="F98" s="5"/>
      <c r="G98" s="5"/>
      <c r="H98" s="5"/>
      <c r="I98" s="5"/>
      <c r="J98" s="5"/>
      <c r="K98" s="5"/>
      <c r="L98" s="5"/>
      <c r="M98" s="5"/>
      <c r="N98" s="5"/>
      <c r="O98" s="5"/>
      <c r="P98" s="5"/>
      <c r="Q98" s="5"/>
      <c r="R98" s="5"/>
      <c r="S98" s="5"/>
      <c r="T98" s="5"/>
      <c r="U98" s="5"/>
      <c r="V98" s="5"/>
      <c r="W98" s="5"/>
      <c r="X98" s="5"/>
      <c r="Y98" s="5"/>
    </row>
    <row r="99" spans="1:25" ht="12" customHeight="1">
      <c r="A99" s="5"/>
      <c r="B99" s="5"/>
      <c r="C99" s="5"/>
      <c r="D99" s="5"/>
      <c r="E99" s="5"/>
      <c r="F99" s="5"/>
      <c r="G99" s="5"/>
      <c r="H99" s="5"/>
      <c r="I99" s="5"/>
      <c r="J99" s="5"/>
      <c r="K99" s="5"/>
      <c r="L99" s="5"/>
      <c r="M99" s="5"/>
      <c r="N99" s="5"/>
      <c r="O99" s="5"/>
      <c r="P99" s="5"/>
      <c r="Q99" s="5"/>
      <c r="R99" s="5"/>
      <c r="S99" s="5"/>
      <c r="T99" s="5"/>
      <c r="U99" s="5"/>
      <c r="V99" s="5"/>
      <c r="W99" s="5"/>
      <c r="X99" s="5"/>
      <c r="Y99" s="5"/>
    </row>
    <row r="100" spans="1:25" ht="12"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row>
    <row r="101" spans="1:25" ht="12"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row>
    <row r="102" spans="1:25" ht="12"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row>
    <row r="103" spans="1:25" ht="12"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row>
    <row r="104" spans="1:25" ht="12"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row>
    <row r="105" spans="1:25" ht="12"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row>
    <row r="106" spans="1:25" ht="12"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row>
    <row r="107" spans="1:25" ht="12"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row>
    <row r="108" spans="1:25" ht="12"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row>
    <row r="109" spans="1:25" ht="12"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row>
    <row r="110" spans="1:25" ht="12"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row>
    <row r="111" spans="1:25" ht="12"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row>
    <row r="112" spans="1:25" ht="12"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row>
    <row r="113" spans="1:25" ht="12"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row>
    <row r="114" spans="1:25" ht="12"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row>
    <row r="115" spans="1:25" ht="12"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row>
    <row r="116" spans="1:25" ht="12"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row>
    <row r="117" spans="1:25" ht="12"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row>
    <row r="118" spans="1:25" ht="12"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row>
    <row r="119" spans="1:25" ht="12"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row>
    <row r="120" spans="1:25" ht="12"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row>
    <row r="121" spans="1:25" ht="12"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row>
    <row r="122" spans="1:25" ht="12"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row>
    <row r="123" spans="1:25" ht="12"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row>
    <row r="124" spans="1:25" ht="12"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row>
    <row r="125" spans="1:25" ht="12"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row>
    <row r="126" spans="1:25" ht="12"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row>
    <row r="127" spans="1:25" ht="12"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row>
    <row r="128" spans="1:25" ht="12"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row>
    <row r="129" spans="1:25" ht="12"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row>
    <row r="130" spans="1:25" ht="12"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row>
    <row r="131" spans="1:25" ht="12"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row>
    <row r="132" spans="1:25" ht="12"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row>
    <row r="133" spans="1:25" ht="12"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row>
    <row r="134" spans="1:25" ht="12"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row>
    <row r="135" spans="1:25" ht="12"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row>
    <row r="136" spans="1:25" ht="12"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row>
    <row r="137" spans="1:25" ht="12"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row>
    <row r="138" spans="1:25" ht="12"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row>
    <row r="139" spans="1:25" ht="12"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row>
    <row r="140" spans="1:25" ht="12"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row>
    <row r="141" spans="1:25" ht="12"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row>
    <row r="142" spans="1:25" ht="12"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row>
    <row r="143" spans="1:25" ht="12"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row>
    <row r="144" spans="1:25" ht="12"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row>
    <row r="145" spans="1:25" ht="12"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row>
    <row r="146" spans="1:25" ht="12"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row>
    <row r="147" spans="1:25" ht="12"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row>
    <row r="148" spans="1:25" ht="12"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row>
    <row r="149" spans="1:25" ht="12"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row>
    <row r="150" spans="1:25" ht="12"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row>
    <row r="151" spans="1:25" ht="12"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row>
    <row r="152" spans="1:25" ht="12"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row>
    <row r="153" spans="1:25" ht="12"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row>
    <row r="154" spans="1:25" ht="12"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row>
    <row r="155" spans="1:25" ht="12"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row>
    <row r="156" spans="1:25" ht="12"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row>
    <row r="157" spans="1:25" ht="12"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row>
    <row r="158" spans="1:25" ht="12"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row>
    <row r="159" spans="1:25" ht="12"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row>
    <row r="160" spans="1:25" ht="12"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row>
    <row r="161" spans="1:25" ht="12"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row>
    <row r="162" spans="1:25" ht="12"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row>
    <row r="163" spans="1:25" ht="12"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row>
    <row r="164" spans="1:25" ht="12"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row>
    <row r="165" spans="1:25" ht="12"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row>
    <row r="166" spans="1:25" ht="12"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row>
    <row r="167" spans="1:25" ht="12"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row>
    <row r="168" spans="1:25" ht="12"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row>
    <row r="169" spans="1:25" ht="12"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row>
    <row r="170" spans="1:25" ht="12"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row>
    <row r="171" spans="1:25" ht="12"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row>
    <row r="172" spans="1:25" ht="12"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row>
    <row r="173" spans="1:25" ht="12"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row>
    <row r="174" spans="1:25" ht="12"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row>
    <row r="175" spans="1:25" ht="12"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row>
    <row r="176" spans="1:25" ht="12"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row>
    <row r="177" spans="1:25" ht="12"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row>
    <row r="178" spans="1:25" ht="12"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row>
    <row r="179" spans="1:25" ht="12"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row>
    <row r="180" spans="1:25" ht="12"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row>
    <row r="181" spans="1:25" ht="12"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row>
    <row r="182" spans="1:25" ht="12"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row>
    <row r="183" spans="1:25" ht="12"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row>
    <row r="184" spans="1:25" ht="12"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row>
    <row r="185" spans="1:25" ht="12"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row>
    <row r="186" spans="1:25" ht="12"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row>
    <row r="187" ht="12" customHeight="1"/>
    <row r="188" ht="12" customHeight="1"/>
    <row r="189" ht="12" customHeight="1"/>
    <row r="190" ht="12" customHeight="1"/>
    <row r="191" ht="12" customHeight="1"/>
    <row r="192" ht="12" customHeight="1"/>
  </sheetData>
  <sheetProtection/>
  <mergeCells count="44">
    <mergeCell ref="A14:Y14"/>
    <mergeCell ref="A5:Y5"/>
    <mergeCell ref="A7:Y7"/>
    <mergeCell ref="A19:Y19"/>
    <mergeCell ref="A6:Y6"/>
    <mergeCell ref="A12:Y12"/>
    <mergeCell ref="A8:Y8"/>
    <mergeCell ref="A10:Y10"/>
    <mergeCell ref="A18:Y18"/>
    <mergeCell ref="A17:Y17"/>
    <mergeCell ref="A9:Y9"/>
    <mergeCell ref="A1:Y1"/>
    <mergeCell ref="A2:Y2"/>
    <mergeCell ref="A3:Y3"/>
    <mergeCell ref="A4:Y4"/>
    <mergeCell ref="A47:T47"/>
    <mergeCell ref="A13:Y13"/>
    <mergeCell ref="A15:Y15"/>
    <mergeCell ref="A41:Y41"/>
    <mergeCell ref="A43:Y43"/>
    <mergeCell ref="A33:Y33"/>
    <mergeCell ref="A30:Y30"/>
    <mergeCell ref="A40:Y40"/>
    <mergeCell ref="A35:Y35"/>
    <mergeCell ref="A36:Y36"/>
    <mergeCell ref="A28:Y28"/>
    <mergeCell ref="A16:Y16"/>
    <mergeCell ref="A24:Y24"/>
    <mergeCell ref="A26:Y26"/>
    <mergeCell ref="A20:Y20"/>
    <mergeCell ref="A25:Y25"/>
    <mergeCell ref="A22:Y22"/>
    <mergeCell ref="A23:Y23"/>
    <mergeCell ref="A27:Y27"/>
    <mergeCell ref="A21:Y21"/>
    <mergeCell ref="A29:Y29"/>
    <mergeCell ref="A44:Y44"/>
    <mergeCell ref="A39:Y39"/>
    <mergeCell ref="A42:Y42"/>
    <mergeCell ref="A38:Y38"/>
    <mergeCell ref="A34:Y34"/>
    <mergeCell ref="A37:Y37"/>
    <mergeCell ref="A32:Y32"/>
    <mergeCell ref="A31:Y31"/>
  </mergeCells>
  <printOptions/>
  <pageMargins left="0.65" right="0.65" top="0.5" bottom="0.33" header="0.5" footer="0.33"/>
  <pageSetup horizontalDpi="600" verticalDpi="600" orientation="portrait" r:id="rId1"/>
  <headerFooter alignWithMargins="0">
    <oddFooter>&amp;CDAAS-&amp;[1</oddFooter>
  </headerFooter>
</worksheet>
</file>

<file path=xl/worksheets/sheet3.xml><?xml version="1.0" encoding="utf-8"?>
<worksheet xmlns="http://schemas.openxmlformats.org/spreadsheetml/2006/main" xmlns:r="http://schemas.openxmlformats.org/officeDocument/2006/relationships">
  <dimension ref="A1:Y124"/>
  <sheetViews>
    <sheetView showGridLines="0" zoomScalePageLayoutView="0" workbookViewId="0" topLeftCell="A1">
      <selection activeCell="A1" sqref="A1:Y1"/>
    </sheetView>
  </sheetViews>
  <sheetFormatPr defaultColWidth="3.7109375" defaultRowHeight="12.75"/>
  <cols>
    <col min="1" max="16384" width="3.7109375" style="15" customWidth="1"/>
  </cols>
  <sheetData>
    <row r="1" spans="1:25" ht="15.75">
      <c r="A1" s="119" t="s">
        <v>163</v>
      </c>
      <c r="B1" s="119"/>
      <c r="C1" s="119"/>
      <c r="D1" s="119"/>
      <c r="E1" s="119"/>
      <c r="F1" s="119"/>
      <c r="G1" s="119"/>
      <c r="H1" s="119"/>
      <c r="I1" s="119"/>
      <c r="J1" s="119"/>
      <c r="K1" s="119"/>
      <c r="L1" s="119"/>
      <c r="M1" s="119"/>
      <c r="N1" s="119"/>
      <c r="O1" s="119"/>
      <c r="P1" s="119"/>
      <c r="Q1" s="119"/>
      <c r="R1" s="119"/>
      <c r="S1" s="119"/>
      <c r="T1" s="119"/>
      <c r="U1" s="119"/>
      <c r="V1" s="119"/>
      <c r="W1" s="119"/>
      <c r="X1" s="119"/>
      <c r="Y1" s="119"/>
    </row>
    <row r="2" spans="1:25" ht="15.75">
      <c r="A2" s="119" t="s">
        <v>1</v>
      </c>
      <c r="B2" s="119"/>
      <c r="C2" s="119"/>
      <c r="D2" s="119"/>
      <c r="E2" s="119"/>
      <c r="F2" s="119"/>
      <c r="G2" s="119"/>
      <c r="H2" s="119"/>
      <c r="I2" s="119"/>
      <c r="J2" s="119"/>
      <c r="K2" s="119"/>
      <c r="L2" s="119"/>
      <c r="M2" s="119"/>
      <c r="N2" s="119"/>
      <c r="O2" s="119"/>
      <c r="P2" s="119"/>
      <c r="Q2" s="119"/>
      <c r="R2" s="119"/>
      <c r="S2" s="119"/>
      <c r="T2" s="119"/>
      <c r="U2" s="119"/>
      <c r="V2" s="119"/>
      <c r="W2" s="119"/>
      <c r="X2" s="119"/>
      <c r="Y2" s="119"/>
    </row>
    <row r="3" spans="1:25" ht="15.75">
      <c r="A3" s="119" t="s">
        <v>172</v>
      </c>
      <c r="B3" s="119"/>
      <c r="C3" s="119"/>
      <c r="D3" s="119"/>
      <c r="E3" s="119"/>
      <c r="F3" s="119"/>
      <c r="G3" s="119"/>
      <c r="H3" s="119"/>
      <c r="I3" s="119"/>
      <c r="J3" s="119"/>
      <c r="K3" s="119"/>
      <c r="L3" s="119"/>
      <c r="M3" s="119"/>
      <c r="N3" s="119"/>
      <c r="O3" s="119"/>
      <c r="P3" s="119"/>
      <c r="Q3" s="119"/>
      <c r="R3" s="119"/>
      <c r="S3" s="119"/>
      <c r="T3" s="119"/>
      <c r="U3" s="119"/>
      <c r="V3" s="119"/>
      <c r="W3" s="119"/>
      <c r="X3" s="119"/>
      <c r="Y3" s="119"/>
    </row>
    <row r="4" spans="1:25" ht="15.75" customHeight="1">
      <c r="A4" s="120"/>
      <c r="B4" s="120"/>
      <c r="C4" s="120"/>
      <c r="D4" s="120"/>
      <c r="E4" s="120"/>
      <c r="F4" s="120"/>
      <c r="G4" s="120"/>
      <c r="H4" s="120"/>
      <c r="I4" s="120"/>
      <c r="J4" s="120"/>
      <c r="K4" s="120"/>
      <c r="L4" s="120"/>
      <c r="M4" s="120"/>
      <c r="N4" s="120"/>
      <c r="O4" s="120"/>
      <c r="P4" s="120"/>
      <c r="Q4" s="120"/>
      <c r="R4" s="120"/>
      <c r="S4" s="120"/>
      <c r="T4" s="120"/>
      <c r="U4" s="120"/>
      <c r="V4" s="120"/>
      <c r="W4" s="120"/>
      <c r="X4" s="120"/>
      <c r="Y4" s="120"/>
    </row>
    <row r="5" spans="1:25" s="67" customFormat="1" ht="25.5" customHeight="1">
      <c r="A5" s="126" t="s">
        <v>178</v>
      </c>
      <c r="B5" s="126"/>
      <c r="C5" s="126"/>
      <c r="D5" s="126"/>
      <c r="E5" s="126"/>
      <c r="F5" s="126"/>
      <c r="G5" s="126"/>
      <c r="H5" s="126"/>
      <c r="I5" s="126"/>
      <c r="J5" s="126"/>
      <c r="K5" s="126"/>
      <c r="L5" s="126"/>
      <c r="M5" s="126"/>
      <c r="N5" s="126"/>
      <c r="O5" s="126"/>
      <c r="P5" s="126"/>
      <c r="Q5" s="126"/>
      <c r="R5" s="126"/>
      <c r="S5" s="126"/>
      <c r="T5" s="126"/>
      <c r="U5" s="126"/>
      <c r="V5" s="126"/>
      <c r="W5" s="126"/>
      <c r="X5" s="126"/>
      <c r="Y5" s="126"/>
    </row>
    <row r="6" spans="1:25" s="67" customFormat="1" ht="12">
      <c r="A6" s="130"/>
      <c r="B6" s="130"/>
      <c r="C6" s="130"/>
      <c r="D6" s="130"/>
      <c r="E6" s="130"/>
      <c r="F6" s="130"/>
      <c r="G6" s="130"/>
      <c r="H6" s="130"/>
      <c r="I6" s="130"/>
      <c r="J6" s="130"/>
      <c r="K6" s="130"/>
      <c r="L6" s="130"/>
      <c r="M6" s="130"/>
      <c r="N6" s="130"/>
      <c r="O6" s="130"/>
      <c r="P6" s="130"/>
      <c r="Q6" s="130"/>
      <c r="R6" s="130"/>
      <c r="S6" s="130"/>
      <c r="T6" s="130"/>
      <c r="U6" s="130"/>
      <c r="V6" s="130"/>
      <c r="W6" s="130"/>
      <c r="X6" s="130"/>
      <c r="Y6" s="130"/>
    </row>
    <row r="7" spans="1:25" s="67" customFormat="1" ht="48.75" customHeight="1">
      <c r="A7" s="126" t="s">
        <v>179</v>
      </c>
      <c r="B7" s="126"/>
      <c r="C7" s="126"/>
      <c r="D7" s="126"/>
      <c r="E7" s="126"/>
      <c r="F7" s="126"/>
      <c r="G7" s="126"/>
      <c r="H7" s="126"/>
      <c r="I7" s="126"/>
      <c r="J7" s="126"/>
      <c r="K7" s="126"/>
      <c r="L7" s="126"/>
      <c r="M7" s="126"/>
      <c r="N7" s="126"/>
      <c r="O7" s="126"/>
      <c r="P7" s="126"/>
      <c r="Q7" s="126"/>
      <c r="R7" s="126"/>
      <c r="S7" s="126"/>
      <c r="T7" s="126"/>
      <c r="U7" s="126"/>
      <c r="V7" s="126"/>
      <c r="W7" s="126"/>
      <c r="X7" s="126"/>
      <c r="Y7" s="126"/>
    </row>
    <row r="8" spans="1:25" s="67" customFormat="1" ht="12">
      <c r="A8" s="130"/>
      <c r="B8" s="130"/>
      <c r="C8" s="130"/>
      <c r="D8" s="130"/>
      <c r="E8" s="130"/>
      <c r="F8" s="130"/>
      <c r="G8" s="130"/>
      <c r="H8" s="130"/>
      <c r="I8" s="130"/>
      <c r="J8" s="130"/>
      <c r="K8" s="130"/>
      <c r="L8" s="130"/>
      <c r="M8" s="130"/>
      <c r="N8" s="130"/>
      <c r="O8" s="130"/>
      <c r="P8" s="130"/>
      <c r="Q8" s="130"/>
      <c r="R8" s="130"/>
      <c r="S8" s="130"/>
      <c r="T8" s="130"/>
      <c r="U8" s="130"/>
      <c r="V8" s="130"/>
      <c r="W8" s="130"/>
      <c r="X8" s="130"/>
      <c r="Y8" s="130"/>
    </row>
    <row r="9" spans="1:25" s="67" customFormat="1" ht="37.5" customHeight="1">
      <c r="A9" s="126" t="s">
        <v>180</v>
      </c>
      <c r="B9" s="126"/>
      <c r="C9" s="126"/>
      <c r="D9" s="126"/>
      <c r="E9" s="126"/>
      <c r="F9" s="126"/>
      <c r="G9" s="126"/>
      <c r="H9" s="126"/>
      <c r="I9" s="126"/>
      <c r="J9" s="126"/>
      <c r="K9" s="126"/>
      <c r="L9" s="126"/>
      <c r="M9" s="126"/>
      <c r="N9" s="126"/>
      <c r="O9" s="126"/>
      <c r="P9" s="126"/>
      <c r="Q9" s="126"/>
      <c r="R9" s="126"/>
      <c r="S9" s="126"/>
      <c r="T9" s="126"/>
      <c r="U9" s="126"/>
      <c r="V9" s="126"/>
      <c r="W9" s="126"/>
      <c r="X9" s="126"/>
      <c r="Y9" s="126"/>
    </row>
    <row r="10" spans="1:25" s="67" customFormat="1" ht="12">
      <c r="A10" s="130"/>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row>
    <row r="11" spans="1:25" s="67" customFormat="1" ht="24.75" customHeight="1">
      <c r="A11" s="126" t="s">
        <v>181</v>
      </c>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row>
    <row r="12" spans="1:25" s="67" customFormat="1" ht="12">
      <c r="A12" s="130"/>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row>
    <row r="13" spans="1:25" s="67" customFormat="1" ht="37.5" customHeight="1">
      <c r="A13" s="126" t="s">
        <v>182</v>
      </c>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row>
    <row r="14" spans="1:25" s="67" customFormat="1" ht="12">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row>
    <row r="15" spans="1:25" s="67" customFormat="1" ht="36.75" customHeight="1">
      <c r="A15" s="126" t="s">
        <v>198</v>
      </c>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row>
    <row r="16" spans="1:25" s="67" customFormat="1" ht="11.25" customHeight="1">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row>
    <row r="17" spans="1:25" s="67" customFormat="1" ht="27.75" customHeight="1">
      <c r="A17" s="126" t="s">
        <v>183</v>
      </c>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row>
    <row r="18" spans="1:25" s="67" customFormat="1" ht="12">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row>
    <row r="19" spans="1:25" s="67" customFormat="1" ht="37.5" customHeight="1">
      <c r="A19" s="126" t="s">
        <v>184</v>
      </c>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row>
    <row r="20" spans="1:25" s="67" customFormat="1" ht="13.5" customHeight="1">
      <c r="A20" s="68"/>
      <c r="B20" s="68"/>
      <c r="C20" s="68"/>
      <c r="D20" s="68"/>
      <c r="E20" s="68"/>
      <c r="F20" s="68"/>
      <c r="G20" s="68"/>
      <c r="H20" s="68"/>
      <c r="I20" s="68"/>
      <c r="J20" s="68"/>
      <c r="K20" s="68"/>
      <c r="L20" s="68"/>
      <c r="M20" s="68"/>
      <c r="N20" s="68"/>
      <c r="O20" s="68"/>
      <c r="P20" s="68"/>
      <c r="Q20" s="68"/>
      <c r="R20" s="68"/>
      <c r="S20" s="68"/>
      <c r="T20" s="68"/>
      <c r="U20" s="68"/>
      <c r="V20" s="68"/>
      <c r="W20" s="68"/>
      <c r="X20" s="68"/>
      <c r="Y20" s="68"/>
    </row>
    <row r="21" spans="1:25" s="67" customFormat="1" ht="36" customHeight="1">
      <c r="A21" s="126" t="s">
        <v>185</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row>
    <row r="22" spans="1:25" s="69" customFormat="1" ht="16.5" customHeight="1">
      <c r="A22" s="125" t="s">
        <v>166</v>
      </c>
      <c r="B22" s="125"/>
      <c r="C22" s="125"/>
      <c r="D22" s="125"/>
      <c r="E22" s="125"/>
      <c r="F22" s="125"/>
      <c r="G22" s="125"/>
      <c r="H22" s="125"/>
      <c r="I22" s="125"/>
      <c r="J22" s="125"/>
      <c r="K22" s="125"/>
      <c r="L22" s="125"/>
      <c r="M22" s="125"/>
      <c r="N22" s="125"/>
      <c r="O22" s="125"/>
      <c r="P22" s="125"/>
      <c r="Q22" s="125"/>
      <c r="R22" s="125"/>
      <c r="S22" s="125"/>
      <c r="T22" s="125"/>
      <c r="U22" s="125"/>
      <c r="V22" s="125"/>
      <c r="W22" s="125"/>
      <c r="X22" s="125"/>
      <c r="Y22" s="125"/>
    </row>
    <row r="23" spans="1:25" s="69" customFormat="1" ht="12">
      <c r="A23" s="70"/>
      <c r="B23" s="70"/>
      <c r="C23" s="70"/>
      <c r="D23" s="70"/>
      <c r="E23" s="70"/>
      <c r="F23" s="70"/>
      <c r="G23" s="70"/>
      <c r="H23" s="70"/>
      <c r="I23" s="70"/>
      <c r="J23" s="70"/>
      <c r="K23" s="70"/>
      <c r="L23" s="70"/>
      <c r="M23" s="70"/>
      <c r="N23" s="70"/>
      <c r="O23" s="70"/>
      <c r="P23" s="70"/>
      <c r="Q23" s="70"/>
      <c r="R23" s="70"/>
      <c r="S23" s="70"/>
      <c r="T23" s="70"/>
      <c r="U23" s="70"/>
      <c r="V23" s="70"/>
      <c r="W23" s="70"/>
      <c r="X23" s="70"/>
      <c r="Y23" s="70"/>
    </row>
    <row r="24" spans="2:21" s="69" customFormat="1" ht="12">
      <c r="B24" s="71"/>
      <c r="C24" s="71"/>
      <c r="D24" s="71"/>
      <c r="E24" s="105" t="s">
        <v>154</v>
      </c>
      <c r="F24" s="105"/>
      <c r="G24" s="105"/>
      <c r="H24" s="105"/>
      <c r="I24" s="105"/>
      <c r="J24" s="105"/>
      <c r="K24" s="105"/>
      <c r="L24" s="70"/>
      <c r="M24" s="106" t="s">
        <v>155</v>
      </c>
      <c r="N24" s="96"/>
      <c r="O24" s="96"/>
      <c r="P24" s="96"/>
      <c r="Q24" s="96"/>
      <c r="R24" s="96"/>
      <c r="S24" s="96"/>
      <c r="T24" s="96"/>
      <c r="U24" s="116"/>
    </row>
    <row r="25" spans="5:22" s="69" customFormat="1" ht="13.5" customHeight="1">
      <c r="E25" s="117" t="s">
        <v>2</v>
      </c>
      <c r="F25" s="117"/>
      <c r="G25" s="117"/>
      <c r="H25" s="117"/>
      <c r="I25" s="118">
        <v>33</v>
      </c>
      <c r="J25" s="118"/>
      <c r="K25" s="118"/>
      <c r="L25" s="72"/>
      <c r="M25" s="117" t="s">
        <v>3</v>
      </c>
      <c r="N25" s="117"/>
      <c r="O25" s="117"/>
      <c r="P25" s="117"/>
      <c r="Q25" s="117"/>
      <c r="R25" s="117"/>
      <c r="S25" s="118">
        <v>21</v>
      </c>
      <c r="T25" s="118"/>
      <c r="U25" s="118"/>
      <c r="V25" s="73"/>
    </row>
    <row r="26" spans="5:22" s="69" customFormat="1" ht="12.75" customHeight="1">
      <c r="E26" s="117" t="s">
        <v>4</v>
      </c>
      <c r="F26" s="117"/>
      <c r="G26" s="117"/>
      <c r="H26" s="117"/>
      <c r="I26" s="118">
        <v>11</v>
      </c>
      <c r="J26" s="118"/>
      <c r="K26" s="118"/>
      <c r="L26" s="72"/>
      <c r="M26" s="117" t="s">
        <v>5</v>
      </c>
      <c r="N26" s="117"/>
      <c r="O26" s="117"/>
      <c r="P26" s="117"/>
      <c r="Q26" s="117"/>
      <c r="R26" s="117"/>
      <c r="S26" s="118">
        <v>5</v>
      </c>
      <c r="T26" s="118"/>
      <c r="U26" s="118"/>
      <c r="V26" s="73"/>
    </row>
    <row r="27" spans="5:22" s="69" customFormat="1" ht="12.75" customHeight="1">
      <c r="E27" s="117" t="s">
        <v>6</v>
      </c>
      <c r="F27" s="117"/>
      <c r="G27" s="117"/>
      <c r="H27" s="117"/>
      <c r="I27" s="118">
        <v>0</v>
      </c>
      <c r="J27" s="118"/>
      <c r="K27" s="118"/>
      <c r="L27" s="72"/>
      <c r="M27" s="117" t="s">
        <v>7</v>
      </c>
      <c r="N27" s="117"/>
      <c r="O27" s="117"/>
      <c r="P27" s="117"/>
      <c r="Q27" s="117"/>
      <c r="R27" s="117"/>
      <c r="S27" s="118">
        <v>0</v>
      </c>
      <c r="T27" s="118"/>
      <c r="U27" s="118"/>
      <c r="V27" s="73"/>
    </row>
    <row r="28" spans="5:22" s="69" customFormat="1" ht="12.75" customHeight="1">
      <c r="E28" s="121" t="s">
        <v>8</v>
      </c>
      <c r="F28" s="121"/>
      <c r="G28" s="121"/>
      <c r="H28" s="121"/>
      <c r="I28" s="122">
        <f>SUM(I25:I27)</f>
        <v>44</v>
      </c>
      <c r="J28" s="122"/>
      <c r="K28" s="122"/>
      <c r="L28" s="72"/>
      <c r="M28" s="117" t="s">
        <v>9</v>
      </c>
      <c r="N28" s="117"/>
      <c r="O28" s="117"/>
      <c r="P28" s="117"/>
      <c r="Q28" s="117"/>
      <c r="R28" s="117"/>
      <c r="S28" s="118">
        <v>0</v>
      </c>
      <c r="T28" s="118"/>
      <c r="U28" s="118"/>
      <c r="V28" s="73"/>
    </row>
    <row r="29" spans="3:22" s="69" customFormat="1" ht="12.75" customHeight="1">
      <c r="C29" s="74"/>
      <c r="D29" s="75"/>
      <c r="E29" s="76"/>
      <c r="F29" s="76"/>
      <c r="G29" s="76"/>
      <c r="H29" s="76"/>
      <c r="I29" s="76"/>
      <c r="J29" s="76"/>
      <c r="K29" s="76"/>
      <c r="L29" s="76"/>
      <c r="M29" s="117" t="s">
        <v>10</v>
      </c>
      <c r="N29" s="117"/>
      <c r="O29" s="117"/>
      <c r="P29" s="117"/>
      <c r="Q29" s="117"/>
      <c r="R29" s="117"/>
      <c r="S29" s="118">
        <v>0</v>
      </c>
      <c r="T29" s="118"/>
      <c r="U29" s="118"/>
      <c r="V29" s="73"/>
    </row>
    <row r="30" spans="5:22" s="69" customFormat="1" ht="12.75" customHeight="1">
      <c r="E30" s="76"/>
      <c r="F30" s="76"/>
      <c r="G30" s="76"/>
      <c r="H30" s="76"/>
      <c r="I30" s="76"/>
      <c r="J30" s="76"/>
      <c r="K30" s="76"/>
      <c r="L30" s="76"/>
      <c r="M30" s="117" t="s">
        <v>11</v>
      </c>
      <c r="N30" s="117"/>
      <c r="O30" s="117"/>
      <c r="P30" s="117"/>
      <c r="Q30" s="117"/>
      <c r="R30" s="117"/>
      <c r="S30" s="118">
        <v>0</v>
      </c>
      <c r="T30" s="118"/>
      <c r="U30" s="118"/>
      <c r="V30" s="73"/>
    </row>
    <row r="31" spans="5:22" s="69" customFormat="1" ht="12.75" customHeight="1">
      <c r="E31" s="76"/>
      <c r="F31" s="76"/>
      <c r="G31" s="76"/>
      <c r="H31" s="76"/>
      <c r="I31" s="76"/>
      <c r="J31" s="76"/>
      <c r="K31" s="76"/>
      <c r="L31" s="76"/>
      <c r="M31" s="117" t="s">
        <v>6</v>
      </c>
      <c r="N31" s="117"/>
      <c r="O31" s="117"/>
      <c r="P31" s="117"/>
      <c r="Q31" s="117"/>
      <c r="R31" s="117"/>
      <c r="S31" s="118">
        <v>18</v>
      </c>
      <c r="T31" s="118"/>
      <c r="U31" s="118"/>
      <c r="V31" s="73"/>
    </row>
    <row r="32" spans="5:23" s="69" customFormat="1" ht="12.75" customHeight="1">
      <c r="E32" s="76"/>
      <c r="F32" s="76"/>
      <c r="G32" s="76"/>
      <c r="H32" s="76"/>
      <c r="I32" s="76"/>
      <c r="J32" s="76"/>
      <c r="K32" s="76"/>
      <c r="L32" s="76"/>
      <c r="M32" s="121" t="s">
        <v>8</v>
      </c>
      <c r="N32" s="121"/>
      <c r="O32" s="121"/>
      <c r="P32" s="121"/>
      <c r="Q32" s="121"/>
      <c r="R32" s="121"/>
      <c r="S32" s="122">
        <f>SUM(S25:V31)</f>
        <v>44</v>
      </c>
      <c r="T32" s="122"/>
      <c r="U32" s="122"/>
      <c r="V32" s="76"/>
      <c r="W32" s="77"/>
    </row>
    <row r="33" spans="1:25" s="67" customFormat="1" ht="12">
      <c r="A33" s="78"/>
      <c r="B33" s="78"/>
      <c r="C33" s="78"/>
      <c r="D33" s="78"/>
      <c r="E33" s="78"/>
      <c r="F33" s="78"/>
      <c r="G33" s="78"/>
      <c r="H33" s="78"/>
      <c r="I33" s="78"/>
      <c r="J33" s="78"/>
      <c r="K33" s="78"/>
      <c r="L33" s="78"/>
      <c r="M33" s="78"/>
      <c r="N33" s="78"/>
      <c r="O33" s="78"/>
      <c r="P33" s="78"/>
      <c r="Q33" s="78"/>
      <c r="R33" s="78"/>
      <c r="S33" s="78"/>
      <c r="T33" s="78"/>
      <c r="U33" s="78"/>
      <c r="V33" s="78"/>
      <c r="W33" s="78"/>
      <c r="X33" s="78"/>
      <c r="Y33" s="78"/>
    </row>
    <row r="34" spans="1:25" s="67" customFormat="1" ht="63.75" customHeight="1">
      <c r="A34" s="126" t="s">
        <v>186</v>
      </c>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row>
    <row r="36" spans="1:25" ht="15.75">
      <c r="A36" s="65"/>
      <c r="B36" s="65"/>
      <c r="C36" s="65"/>
      <c r="D36" s="65"/>
      <c r="E36" s="65"/>
      <c r="F36" s="65"/>
      <c r="G36" s="65"/>
      <c r="H36" s="65"/>
      <c r="I36" s="65"/>
      <c r="J36" s="65"/>
      <c r="K36" s="65"/>
      <c r="L36" s="65"/>
      <c r="M36" s="65"/>
      <c r="N36" s="65"/>
      <c r="O36" s="65"/>
      <c r="P36" s="65"/>
      <c r="Q36" s="65"/>
      <c r="R36" s="65"/>
      <c r="S36" s="65"/>
      <c r="T36" s="65"/>
      <c r="U36" s="65"/>
      <c r="V36" s="65"/>
      <c r="W36" s="65"/>
      <c r="X36" s="65"/>
      <c r="Y36" s="65"/>
    </row>
    <row r="37" spans="1:25" ht="15.75">
      <c r="A37" s="65"/>
      <c r="B37" s="65"/>
      <c r="C37" s="65"/>
      <c r="D37" s="65"/>
      <c r="E37" s="65"/>
      <c r="F37" s="65"/>
      <c r="G37" s="65"/>
      <c r="H37" s="65"/>
      <c r="I37" s="65"/>
      <c r="J37" s="65"/>
      <c r="K37" s="65"/>
      <c r="L37" s="65"/>
      <c r="M37" s="65"/>
      <c r="N37" s="65"/>
      <c r="O37" s="65"/>
      <c r="P37" s="65"/>
      <c r="Q37" s="65"/>
      <c r="R37" s="65"/>
      <c r="S37" s="65"/>
      <c r="T37" s="65"/>
      <c r="U37" s="65"/>
      <c r="V37" s="65"/>
      <c r="W37" s="65"/>
      <c r="X37" s="65"/>
      <c r="Y37" s="65"/>
    </row>
    <row r="38" spans="1:25" ht="15.75">
      <c r="A38" s="65"/>
      <c r="B38" s="65"/>
      <c r="C38" s="65"/>
      <c r="D38" s="65"/>
      <c r="E38" s="65"/>
      <c r="F38" s="65"/>
      <c r="G38" s="65"/>
      <c r="H38" s="65"/>
      <c r="I38" s="65"/>
      <c r="J38" s="65"/>
      <c r="K38" s="65"/>
      <c r="L38" s="65"/>
      <c r="M38" s="65"/>
      <c r="N38" s="65"/>
      <c r="O38" s="65"/>
      <c r="P38" s="65"/>
      <c r="Q38" s="65"/>
      <c r="R38" s="65"/>
      <c r="S38" s="65"/>
      <c r="T38" s="65"/>
      <c r="U38" s="65"/>
      <c r="V38" s="65"/>
      <c r="W38" s="65"/>
      <c r="X38" s="65"/>
      <c r="Y38" s="65"/>
    </row>
    <row r="39" spans="1:25" ht="15.75">
      <c r="A39" s="119" t="s">
        <v>163</v>
      </c>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row>
    <row r="40" spans="1:25" ht="15.75">
      <c r="A40" s="119" t="s">
        <v>1</v>
      </c>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row>
    <row r="41" spans="1:25" ht="15.75">
      <c r="A41" s="119" t="s">
        <v>172</v>
      </c>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row>
    <row r="42" spans="1:25" ht="9" customHeight="1">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row>
    <row r="43" spans="1:25" s="69" customFormat="1" ht="12" customHeight="1">
      <c r="A43" s="125" t="s">
        <v>157</v>
      </c>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row>
    <row r="44" spans="1:25" s="69" customFormat="1" ht="6" customHeight="1">
      <c r="A44" s="70"/>
      <c r="B44" s="70"/>
      <c r="C44" s="70"/>
      <c r="D44" s="70"/>
      <c r="E44" s="70"/>
      <c r="F44" s="70"/>
      <c r="G44" s="70"/>
      <c r="H44" s="70"/>
      <c r="I44" s="70"/>
      <c r="J44" s="70"/>
      <c r="K44" s="70"/>
      <c r="L44" s="70"/>
      <c r="M44" s="70"/>
      <c r="N44" s="70"/>
      <c r="O44" s="70"/>
      <c r="P44" s="70"/>
      <c r="Q44" s="70"/>
      <c r="R44" s="70"/>
      <c r="S44" s="70"/>
      <c r="T44" s="70"/>
      <c r="U44" s="70"/>
      <c r="V44" s="70"/>
      <c r="W44" s="70"/>
      <c r="X44" s="70"/>
      <c r="Y44" s="70"/>
    </row>
    <row r="45" spans="2:21" s="69" customFormat="1" ht="12">
      <c r="B45" s="71"/>
      <c r="C45" s="71"/>
      <c r="D45" s="71"/>
      <c r="E45" s="105" t="s">
        <v>154</v>
      </c>
      <c r="F45" s="105"/>
      <c r="G45" s="105"/>
      <c r="H45" s="105"/>
      <c r="I45" s="105"/>
      <c r="J45" s="105"/>
      <c r="K45" s="105"/>
      <c r="L45" s="70"/>
      <c r="M45" s="106" t="s">
        <v>155</v>
      </c>
      <c r="N45" s="96"/>
      <c r="O45" s="96"/>
      <c r="P45" s="96"/>
      <c r="Q45" s="96"/>
      <c r="R45" s="96"/>
      <c r="S45" s="96"/>
      <c r="T45" s="96"/>
      <c r="U45" s="116"/>
    </row>
    <row r="46" spans="5:22" s="69" customFormat="1" ht="13.5" customHeight="1">
      <c r="E46" s="117" t="s">
        <v>2</v>
      </c>
      <c r="F46" s="117"/>
      <c r="G46" s="117"/>
      <c r="H46" s="117"/>
      <c r="I46" s="118">
        <v>5629</v>
      </c>
      <c r="J46" s="118"/>
      <c r="K46" s="118"/>
      <c r="L46" s="72"/>
      <c r="M46" s="117" t="s">
        <v>3</v>
      </c>
      <c r="N46" s="117"/>
      <c r="O46" s="117"/>
      <c r="P46" s="117"/>
      <c r="Q46" s="117"/>
      <c r="R46" s="117"/>
      <c r="S46" s="118">
        <v>3480</v>
      </c>
      <c r="T46" s="118"/>
      <c r="U46" s="118"/>
      <c r="V46" s="73"/>
    </row>
    <row r="47" spans="5:22" s="69" customFormat="1" ht="12.75" customHeight="1">
      <c r="E47" s="117" t="s">
        <v>4</v>
      </c>
      <c r="F47" s="117"/>
      <c r="G47" s="117"/>
      <c r="H47" s="117"/>
      <c r="I47" s="118">
        <v>1751</v>
      </c>
      <c r="J47" s="118"/>
      <c r="K47" s="118"/>
      <c r="L47" s="72"/>
      <c r="M47" s="117" t="s">
        <v>5</v>
      </c>
      <c r="N47" s="117"/>
      <c r="O47" s="117"/>
      <c r="P47" s="117"/>
      <c r="Q47" s="117"/>
      <c r="R47" s="117"/>
      <c r="S47" s="118">
        <v>1681</v>
      </c>
      <c r="T47" s="118"/>
      <c r="U47" s="118"/>
      <c r="V47" s="73"/>
    </row>
    <row r="48" spans="5:22" s="69" customFormat="1" ht="12.75" customHeight="1">
      <c r="E48" s="117" t="s">
        <v>6</v>
      </c>
      <c r="F48" s="117"/>
      <c r="G48" s="117"/>
      <c r="H48" s="117"/>
      <c r="I48" s="118">
        <v>0</v>
      </c>
      <c r="J48" s="118"/>
      <c r="K48" s="118"/>
      <c r="L48" s="72"/>
      <c r="M48" s="117" t="s">
        <v>48</v>
      </c>
      <c r="N48" s="117"/>
      <c r="O48" s="117"/>
      <c r="P48" s="117"/>
      <c r="Q48" s="117"/>
      <c r="R48" s="117"/>
      <c r="S48" s="118">
        <v>13</v>
      </c>
      <c r="T48" s="118"/>
      <c r="U48" s="118"/>
      <c r="V48" s="73"/>
    </row>
    <row r="49" spans="5:22" s="69" customFormat="1" ht="12.75" customHeight="1">
      <c r="E49" s="121" t="s">
        <v>8</v>
      </c>
      <c r="F49" s="121"/>
      <c r="G49" s="121"/>
      <c r="H49" s="121"/>
      <c r="I49" s="122">
        <f>SUM(I46:I48)</f>
        <v>7380</v>
      </c>
      <c r="J49" s="122"/>
      <c r="K49" s="122"/>
      <c r="L49" s="72"/>
      <c r="M49" s="117" t="s">
        <v>156</v>
      </c>
      <c r="N49" s="117"/>
      <c r="O49" s="117"/>
      <c r="P49" s="117"/>
      <c r="Q49" s="117"/>
      <c r="R49" s="117"/>
      <c r="S49" s="118">
        <v>8</v>
      </c>
      <c r="T49" s="118"/>
      <c r="U49" s="118"/>
      <c r="V49" s="73"/>
    </row>
    <row r="50" spans="3:22" s="69" customFormat="1" ht="12.75" customHeight="1">
      <c r="C50" s="74"/>
      <c r="D50" s="75"/>
      <c r="E50" s="76"/>
      <c r="F50" s="76"/>
      <c r="G50" s="76"/>
      <c r="H50" s="76"/>
      <c r="I50" s="76"/>
      <c r="J50" s="76"/>
      <c r="K50" s="76"/>
      <c r="L50" s="76"/>
      <c r="M50" s="117" t="s">
        <v>50</v>
      </c>
      <c r="N50" s="117"/>
      <c r="O50" s="117"/>
      <c r="P50" s="117"/>
      <c r="Q50" s="117"/>
      <c r="R50" s="117"/>
      <c r="S50" s="118">
        <v>5</v>
      </c>
      <c r="T50" s="118"/>
      <c r="U50" s="118"/>
      <c r="V50" s="73"/>
    </row>
    <row r="51" spans="5:22" s="69" customFormat="1" ht="12.75" customHeight="1">
      <c r="E51" s="76"/>
      <c r="F51" s="76"/>
      <c r="G51" s="76"/>
      <c r="H51" s="76"/>
      <c r="I51" s="76"/>
      <c r="J51" s="76"/>
      <c r="K51" s="76"/>
      <c r="L51" s="76"/>
      <c r="M51" s="117" t="s">
        <v>11</v>
      </c>
      <c r="N51" s="117"/>
      <c r="O51" s="117"/>
      <c r="P51" s="117"/>
      <c r="Q51" s="117"/>
      <c r="R51" s="117"/>
      <c r="S51" s="118">
        <v>19</v>
      </c>
      <c r="T51" s="118"/>
      <c r="U51" s="118"/>
      <c r="V51" s="73"/>
    </row>
    <row r="52" spans="5:22" s="69" customFormat="1" ht="12.75" customHeight="1">
      <c r="E52" s="76"/>
      <c r="F52" s="76"/>
      <c r="G52" s="76"/>
      <c r="H52" s="76"/>
      <c r="I52" s="76"/>
      <c r="J52" s="76"/>
      <c r="K52" s="76"/>
      <c r="L52" s="76"/>
      <c r="M52" s="117" t="s">
        <v>6</v>
      </c>
      <c r="N52" s="117"/>
      <c r="O52" s="117"/>
      <c r="P52" s="117"/>
      <c r="Q52" s="117"/>
      <c r="R52" s="117"/>
      <c r="S52" s="118">
        <v>2174</v>
      </c>
      <c r="T52" s="118"/>
      <c r="U52" s="118"/>
      <c r="V52" s="73"/>
    </row>
    <row r="53" spans="5:23" s="69" customFormat="1" ht="12.75" customHeight="1">
      <c r="E53" s="76"/>
      <c r="F53" s="76"/>
      <c r="G53" s="76"/>
      <c r="H53" s="76"/>
      <c r="I53" s="76"/>
      <c r="J53" s="76"/>
      <c r="K53" s="76"/>
      <c r="L53" s="76"/>
      <c r="M53" s="121" t="s">
        <v>8</v>
      </c>
      <c r="N53" s="121"/>
      <c r="O53" s="121"/>
      <c r="P53" s="121"/>
      <c r="Q53" s="121"/>
      <c r="R53" s="121"/>
      <c r="S53" s="122">
        <f>SUM(S46:V52)</f>
        <v>7380</v>
      </c>
      <c r="T53" s="122"/>
      <c r="U53" s="122"/>
      <c r="V53" s="76"/>
      <c r="W53" s="77"/>
    </row>
    <row r="54" spans="5:22" s="69" customFormat="1" ht="9" customHeight="1">
      <c r="E54" s="76"/>
      <c r="F54" s="76"/>
      <c r="G54" s="76"/>
      <c r="H54" s="76"/>
      <c r="I54" s="76"/>
      <c r="J54" s="76"/>
      <c r="K54" s="76"/>
      <c r="L54" s="76"/>
      <c r="M54" s="70"/>
      <c r="N54" s="70"/>
      <c r="O54" s="70"/>
      <c r="P54" s="70"/>
      <c r="Q54" s="70"/>
      <c r="R54" s="70"/>
      <c r="S54" s="79"/>
      <c r="T54" s="79"/>
      <c r="U54" s="79"/>
      <c r="V54" s="76"/>
    </row>
    <row r="55" spans="1:25" s="67" customFormat="1" ht="139.5" customHeight="1">
      <c r="A55" s="124" t="s">
        <v>187</v>
      </c>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row>
    <row r="56" spans="1:25" s="69" customFormat="1" ht="12">
      <c r="A56" s="125" t="s">
        <v>158</v>
      </c>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row>
    <row r="57" spans="1:25" s="69" customFormat="1" ht="8.25" customHeight="1">
      <c r="A57" s="70"/>
      <c r="B57" s="70"/>
      <c r="C57" s="70"/>
      <c r="D57" s="70"/>
      <c r="E57" s="70"/>
      <c r="F57" s="70"/>
      <c r="G57" s="70"/>
      <c r="H57" s="70"/>
      <c r="I57" s="70"/>
      <c r="J57" s="70"/>
      <c r="K57" s="70"/>
      <c r="L57" s="70"/>
      <c r="M57" s="70"/>
      <c r="N57" s="70"/>
      <c r="O57" s="70"/>
      <c r="P57" s="70"/>
      <c r="Q57" s="70"/>
      <c r="R57" s="70"/>
      <c r="S57" s="70"/>
      <c r="T57" s="70"/>
      <c r="U57" s="70"/>
      <c r="V57" s="70"/>
      <c r="W57" s="70"/>
      <c r="X57" s="70"/>
      <c r="Y57" s="70"/>
    </row>
    <row r="58" spans="2:21" s="69" customFormat="1" ht="12.75" customHeight="1">
      <c r="B58" s="71"/>
      <c r="C58" s="71"/>
      <c r="D58" s="71"/>
      <c r="E58" s="105" t="s">
        <v>154</v>
      </c>
      <c r="F58" s="105"/>
      <c r="G58" s="105"/>
      <c r="H58" s="105"/>
      <c r="I58" s="105"/>
      <c r="J58" s="105"/>
      <c r="K58" s="105"/>
      <c r="L58" s="70"/>
      <c r="M58" s="106" t="s">
        <v>155</v>
      </c>
      <c r="N58" s="96"/>
      <c r="O58" s="96"/>
      <c r="P58" s="96"/>
      <c r="Q58" s="96"/>
      <c r="R58" s="96"/>
      <c r="S58" s="96"/>
      <c r="T58" s="96"/>
      <c r="U58" s="116"/>
    </row>
    <row r="59" spans="5:22" s="69" customFormat="1" ht="12">
      <c r="E59" s="117" t="s">
        <v>2</v>
      </c>
      <c r="F59" s="117"/>
      <c r="G59" s="117"/>
      <c r="H59" s="117"/>
      <c r="I59" s="118">
        <v>792</v>
      </c>
      <c r="J59" s="118"/>
      <c r="K59" s="118"/>
      <c r="L59" s="72"/>
      <c r="M59" s="117" t="s">
        <v>3</v>
      </c>
      <c r="N59" s="117"/>
      <c r="O59" s="117"/>
      <c r="P59" s="117"/>
      <c r="Q59" s="117"/>
      <c r="R59" s="117"/>
      <c r="S59" s="118">
        <v>972</v>
      </c>
      <c r="T59" s="118"/>
      <c r="U59" s="118"/>
      <c r="V59" s="73"/>
    </row>
    <row r="60" spans="5:22" s="69" customFormat="1" ht="12">
      <c r="E60" s="117" t="s">
        <v>4</v>
      </c>
      <c r="F60" s="117"/>
      <c r="G60" s="117"/>
      <c r="H60" s="117"/>
      <c r="I60" s="118">
        <v>2313</v>
      </c>
      <c r="J60" s="118"/>
      <c r="K60" s="118"/>
      <c r="L60" s="72"/>
      <c r="M60" s="117" t="s">
        <v>5</v>
      </c>
      <c r="N60" s="117"/>
      <c r="O60" s="117"/>
      <c r="P60" s="117"/>
      <c r="Q60" s="117"/>
      <c r="R60" s="117"/>
      <c r="S60" s="118">
        <v>1554</v>
      </c>
      <c r="T60" s="118"/>
      <c r="U60" s="118"/>
      <c r="V60" s="73"/>
    </row>
    <row r="61" spans="5:22" s="69" customFormat="1" ht="12">
      <c r="E61" s="121" t="s">
        <v>8</v>
      </c>
      <c r="F61" s="121"/>
      <c r="G61" s="121"/>
      <c r="H61" s="121"/>
      <c r="I61" s="122">
        <f>+I60+I59</f>
        <v>3105</v>
      </c>
      <c r="J61" s="122"/>
      <c r="K61" s="122"/>
      <c r="L61" s="72"/>
      <c r="M61" s="117" t="s">
        <v>50</v>
      </c>
      <c r="N61" s="117"/>
      <c r="O61" s="117"/>
      <c r="P61" s="117"/>
      <c r="Q61" s="117"/>
      <c r="R61" s="117"/>
      <c r="S61" s="118">
        <v>4</v>
      </c>
      <c r="T61" s="118"/>
      <c r="U61" s="118"/>
      <c r="V61" s="73"/>
    </row>
    <row r="62" spans="12:22" s="69" customFormat="1" ht="12">
      <c r="L62" s="72"/>
      <c r="M62" s="117" t="s">
        <v>156</v>
      </c>
      <c r="N62" s="117"/>
      <c r="O62" s="117"/>
      <c r="P62" s="117"/>
      <c r="Q62" s="117"/>
      <c r="R62" s="117"/>
      <c r="S62" s="118">
        <v>5</v>
      </c>
      <c r="T62" s="118"/>
      <c r="U62" s="118"/>
      <c r="V62" s="73"/>
    </row>
    <row r="63" spans="3:22" s="69" customFormat="1" ht="12">
      <c r="C63" s="74"/>
      <c r="D63" s="75"/>
      <c r="E63" s="76"/>
      <c r="F63" s="76"/>
      <c r="G63" s="76"/>
      <c r="H63" s="76"/>
      <c r="I63" s="76"/>
      <c r="J63" s="76"/>
      <c r="K63" s="76"/>
      <c r="L63" s="76"/>
      <c r="M63" s="117" t="s">
        <v>48</v>
      </c>
      <c r="N63" s="117"/>
      <c r="O63" s="117"/>
      <c r="P63" s="117"/>
      <c r="Q63" s="117"/>
      <c r="R63" s="117"/>
      <c r="S63" s="118">
        <v>12</v>
      </c>
      <c r="T63" s="118"/>
      <c r="U63" s="118"/>
      <c r="V63" s="73"/>
    </row>
    <row r="64" spans="5:22" s="69" customFormat="1" ht="12">
      <c r="E64" s="76"/>
      <c r="F64" s="76"/>
      <c r="G64" s="76"/>
      <c r="H64" s="76"/>
      <c r="I64" s="76"/>
      <c r="J64" s="76"/>
      <c r="K64" s="76"/>
      <c r="L64" s="76"/>
      <c r="M64" s="117" t="s">
        <v>11</v>
      </c>
      <c r="N64" s="117"/>
      <c r="O64" s="117"/>
      <c r="P64" s="117"/>
      <c r="Q64" s="117"/>
      <c r="R64" s="117"/>
      <c r="S64" s="118">
        <v>20</v>
      </c>
      <c r="T64" s="118"/>
      <c r="U64" s="118"/>
      <c r="V64" s="73"/>
    </row>
    <row r="65" spans="5:22" s="69" customFormat="1" ht="12">
      <c r="E65" s="76"/>
      <c r="F65" s="76"/>
      <c r="G65" s="76"/>
      <c r="H65" s="76"/>
      <c r="I65" s="76"/>
      <c r="J65" s="76"/>
      <c r="K65" s="76"/>
      <c r="L65" s="76"/>
      <c r="M65" s="117" t="s">
        <v>6</v>
      </c>
      <c r="N65" s="117"/>
      <c r="O65" s="117"/>
      <c r="P65" s="117"/>
      <c r="Q65" s="117"/>
      <c r="R65" s="117"/>
      <c r="S65" s="118">
        <v>538</v>
      </c>
      <c r="T65" s="118"/>
      <c r="U65" s="118"/>
      <c r="V65" s="73"/>
    </row>
    <row r="66" spans="5:23" s="69" customFormat="1" ht="12">
      <c r="E66" s="76"/>
      <c r="F66" s="76"/>
      <c r="G66" s="76"/>
      <c r="H66" s="76"/>
      <c r="I66" s="76"/>
      <c r="J66" s="76"/>
      <c r="K66" s="76"/>
      <c r="L66" s="76"/>
      <c r="M66" s="121" t="s">
        <v>8</v>
      </c>
      <c r="N66" s="121"/>
      <c r="O66" s="121"/>
      <c r="P66" s="121"/>
      <c r="Q66" s="121"/>
      <c r="R66" s="121"/>
      <c r="S66" s="122">
        <f>SUM(S59:V65)</f>
        <v>3105</v>
      </c>
      <c r="T66" s="122"/>
      <c r="U66" s="122"/>
      <c r="V66" s="76"/>
      <c r="W66" s="77"/>
    </row>
    <row r="67" spans="5:22" s="69" customFormat="1" ht="9.75" customHeight="1">
      <c r="E67" s="76"/>
      <c r="F67" s="76"/>
      <c r="G67" s="76"/>
      <c r="H67" s="76"/>
      <c r="I67" s="76"/>
      <c r="J67" s="76"/>
      <c r="K67" s="76"/>
      <c r="L67" s="76"/>
      <c r="M67" s="70"/>
      <c r="N67" s="70"/>
      <c r="O67" s="70"/>
      <c r="P67" s="70"/>
      <c r="Q67" s="70"/>
      <c r="R67" s="70"/>
      <c r="S67" s="79"/>
      <c r="T67" s="79"/>
      <c r="U67" s="79"/>
      <c r="V67" s="76"/>
    </row>
    <row r="68" spans="1:25" s="67" customFormat="1" ht="78.75" customHeight="1">
      <c r="A68" s="126" t="s">
        <v>188</v>
      </c>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row>
    <row r="69" spans="1:25" s="69" customFormat="1" ht="12">
      <c r="A69" s="125" t="s">
        <v>159</v>
      </c>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row>
    <row r="70" spans="1:25" s="69" customFormat="1" ht="8.25" customHeight="1">
      <c r="A70" s="70"/>
      <c r="B70" s="70"/>
      <c r="C70" s="70"/>
      <c r="D70" s="70"/>
      <c r="E70" s="70"/>
      <c r="F70" s="70"/>
      <c r="G70" s="70"/>
      <c r="H70" s="70"/>
      <c r="I70" s="70"/>
      <c r="J70" s="70"/>
      <c r="K70" s="70"/>
      <c r="L70" s="70"/>
      <c r="M70" s="70"/>
      <c r="N70" s="70"/>
      <c r="O70" s="70"/>
      <c r="P70" s="70"/>
      <c r="Q70" s="70"/>
      <c r="R70" s="70"/>
      <c r="S70" s="70"/>
      <c r="T70" s="70"/>
      <c r="U70" s="70"/>
      <c r="V70" s="70"/>
      <c r="W70" s="70"/>
      <c r="X70" s="70"/>
      <c r="Y70" s="70"/>
    </row>
    <row r="71" spans="2:21" s="69" customFormat="1" ht="12">
      <c r="B71" s="71"/>
      <c r="C71" s="71"/>
      <c r="D71" s="71"/>
      <c r="E71" s="105" t="s">
        <v>154</v>
      </c>
      <c r="F71" s="105"/>
      <c r="G71" s="105"/>
      <c r="H71" s="105"/>
      <c r="I71" s="105"/>
      <c r="J71" s="105"/>
      <c r="K71" s="105"/>
      <c r="L71" s="70"/>
      <c r="M71" s="106" t="s">
        <v>155</v>
      </c>
      <c r="N71" s="96"/>
      <c r="O71" s="96"/>
      <c r="P71" s="96"/>
      <c r="Q71" s="96"/>
      <c r="R71" s="96"/>
      <c r="S71" s="96"/>
      <c r="T71" s="96"/>
      <c r="U71" s="116"/>
    </row>
    <row r="72" spans="5:22" s="69" customFormat="1" ht="12">
      <c r="E72" s="117" t="s">
        <v>2</v>
      </c>
      <c r="F72" s="117"/>
      <c r="G72" s="117"/>
      <c r="H72" s="117"/>
      <c r="I72" s="118">
        <v>1251</v>
      </c>
      <c r="J72" s="118"/>
      <c r="K72" s="118"/>
      <c r="L72" s="72"/>
      <c r="M72" s="117" t="s">
        <v>3</v>
      </c>
      <c r="N72" s="117"/>
      <c r="O72" s="117"/>
      <c r="P72" s="117"/>
      <c r="Q72" s="117"/>
      <c r="R72" s="117"/>
      <c r="S72" s="118">
        <v>1319</v>
      </c>
      <c r="T72" s="118"/>
      <c r="U72" s="118"/>
      <c r="V72" s="73"/>
    </row>
    <row r="73" spans="5:22" s="69" customFormat="1" ht="12">
      <c r="E73" s="117" t="s">
        <v>4</v>
      </c>
      <c r="F73" s="117"/>
      <c r="G73" s="117"/>
      <c r="H73" s="117"/>
      <c r="I73" s="118">
        <v>1250</v>
      </c>
      <c r="J73" s="118"/>
      <c r="K73" s="118"/>
      <c r="L73" s="72"/>
      <c r="M73" s="117" t="s">
        <v>5</v>
      </c>
      <c r="N73" s="117"/>
      <c r="O73" s="117"/>
      <c r="P73" s="117"/>
      <c r="Q73" s="117"/>
      <c r="R73" s="117"/>
      <c r="S73" s="118">
        <v>649</v>
      </c>
      <c r="T73" s="118"/>
      <c r="U73" s="118"/>
      <c r="V73" s="73"/>
    </row>
    <row r="74" spans="5:22" s="69" customFormat="1" ht="12">
      <c r="E74" s="117" t="s">
        <v>6</v>
      </c>
      <c r="F74" s="117"/>
      <c r="G74" s="117"/>
      <c r="H74" s="117"/>
      <c r="I74" s="118">
        <v>0</v>
      </c>
      <c r="J74" s="118"/>
      <c r="K74" s="118"/>
      <c r="L74" s="72"/>
      <c r="M74" s="117" t="s">
        <v>50</v>
      </c>
      <c r="N74" s="117"/>
      <c r="O74" s="117"/>
      <c r="P74" s="117"/>
      <c r="Q74" s="117"/>
      <c r="R74" s="117"/>
      <c r="S74" s="118">
        <v>6</v>
      </c>
      <c r="T74" s="118"/>
      <c r="U74" s="118"/>
      <c r="V74" s="73"/>
    </row>
    <row r="75" spans="5:22" s="69" customFormat="1" ht="12">
      <c r="E75" s="121" t="s">
        <v>8</v>
      </c>
      <c r="F75" s="121"/>
      <c r="G75" s="121"/>
      <c r="H75" s="121"/>
      <c r="I75" s="122">
        <f>SUM(I72:K74)</f>
        <v>2501</v>
      </c>
      <c r="J75" s="122"/>
      <c r="K75" s="122"/>
      <c r="L75" s="72"/>
      <c r="M75" s="117" t="s">
        <v>156</v>
      </c>
      <c r="N75" s="117"/>
      <c r="O75" s="117"/>
      <c r="P75" s="117"/>
      <c r="Q75" s="117"/>
      <c r="R75" s="117"/>
      <c r="S75" s="118">
        <v>2</v>
      </c>
      <c r="T75" s="118"/>
      <c r="U75" s="118"/>
      <c r="V75" s="73"/>
    </row>
    <row r="76" spans="3:22" s="69" customFormat="1" ht="12">
      <c r="C76" s="74"/>
      <c r="D76" s="75"/>
      <c r="E76" s="76"/>
      <c r="F76" s="76"/>
      <c r="G76" s="76"/>
      <c r="H76" s="76"/>
      <c r="I76" s="76"/>
      <c r="J76" s="76"/>
      <c r="K76" s="76"/>
      <c r="L76" s="76"/>
      <c r="M76" s="117" t="s">
        <v>48</v>
      </c>
      <c r="N76" s="117"/>
      <c r="O76" s="117"/>
      <c r="P76" s="117"/>
      <c r="Q76" s="117"/>
      <c r="R76" s="117"/>
      <c r="S76" s="118">
        <v>17</v>
      </c>
      <c r="T76" s="118"/>
      <c r="U76" s="118"/>
      <c r="V76" s="73"/>
    </row>
    <row r="77" spans="5:22" s="69" customFormat="1" ht="12">
      <c r="E77" s="76"/>
      <c r="F77" s="76"/>
      <c r="G77" s="76"/>
      <c r="H77" s="76"/>
      <c r="I77" s="76"/>
      <c r="J77" s="76"/>
      <c r="K77" s="76"/>
      <c r="L77" s="76"/>
      <c r="M77" s="117" t="s">
        <v>11</v>
      </c>
      <c r="N77" s="117"/>
      <c r="O77" s="117"/>
      <c r="P77" s="117"/>
      <c r="Q77" s="117"/>
      <c r="R77" s="117"/>
      <c r="S77" s="118">
        <v>36</v>
      </c>
      <c r="T77" s="118"/>
      <c r="U77" s="118"/>
      <c r="V77" s="73"/>
    </row>
    <row r="78" spans="5:22" s="69" customFormat="1" ht="12">
      <c r="E78" s="76"/>
      <c r="F78" s="76"/>
      <c r="G78" s="76"/>
      <c r="H78" s="76"/>
      <c r="I78" s="76"/>
      <c r="J78" s="76"/>
      <c r="K78" s="76"/>
      <c r="L78" s="76"/>
      <c r="M78" s="117" t="s">
        <v>6</v>
      </c>
      <c r="N78" s="117"/>
      <c r="O78" s="117"/>
      <c r="P78" s="117"/>
      <c r="Q78" s="117"/>
      <c r="R78" s="117"/>
      <c r="S78" s="118">
        <v>472</v>
      </c>
      <c r="T78" s="118"/>
      <c r="U78" s="118"/>
      <c r="V78" s="73"/>
    </row>
    <row r="79" spans="5:23" s="69" customFormat="1" ht="12">
      <c r="E79" s="76"/>
      <c r="F79" s="76"/>
      <c r="G79" s="76"/>
      <c r="H79" s="76"/>
      <c r="I79" s="76"/>
      <c r="J79" s="76"/>
      <c r="K79" s="76"/>
      <c r="L79" s="76"/>
      <c r="M79" s="121" t="s">
        <v>8</v>
      </c>
      <c r="N79" s="121"/>
      <c r="O79" s="121"/>
      <c r="P79" s="121"/>
      <c r="Q79" s="121"/>
      <c r="R79" s="121"/>
      <c r="S79" s="122">
        <f>SUM(S72:V78)</f>
        <v>2501</v>
      </c>
      <c r="T79" s="122"/>
      <c r="U79" s="122"/>
      <c r="V79" s="76"/>
      <c r="W79" s="77"/>
    </row>
    <row r="80" spans="5:23" s="69" customFormat="1" ht="12.75" customHeight="1">
      <c r="E80" s="76"/>
      <c r="F80" s="76"/>
      <c r="G80" s="76"/>
      <c r="H80" s="76"/>
      <c r="I80" s="76"/>
      <c r="J80" s="76"/>
      <c r="K80" s="76"/>
      <c r="L80" s="76"/>
      <c r="M80" s="74"/>
      <c r="N80" s="74"/>
      <c r="O80" s="74"/>
      <c r="P80" s="74"/>
      <c r="Q80" s="74"/>
      <c r="R80" s="74"/>
      <c r="S80" s="82"/>
      <c r="T80" s="82"/>
      <c r="U80" s="82"/>
      <c r="V80" s="76"/>
      <c r="W80" s="77"/>
    </row>
    <row r="81" spans="5:23" s="69" customFormat="1" ht="12.75" customHeight="1">
      <c r="E81" s="76"/>
      <c r="F81" s="76"/>
      <c r="G81" s="76"/>
      <c r="H81" s="76"/>
      <c r="I81" s="76"/>
      <c r="J81" s="76"/>
      <c r="K81" s="76"/>
      <c r="L81" s="76"/>
      <c r="M81" s="74"/>
      <c r="N81" s="74"/>
      <c r="O81" s="74"/>
      <c r="P81" s="74"/>
      <c r="Q81" s="74"/>
      <c r="R81" s="74"/>
      <c r="S81" s="82"/>
      <c r="T81" s="82"/>
      <c r="U81" s="82"/>
      <c r="V81" s="76"/>
      <c r="W81" s="77"/>
    </row>
    <row r="82" spans="5:23" s="69" customFormat="1" ht="12.75" customHeight="1">
      <c r="E82" s="76"/>
      <c r="F82" s="76"/>
      <c r="G82" s="76"/>
      <c r="H82" s="76"/>
      <c r="I82" s="76"/>
      <c r="J82" s="76"/>
      <c r="K82" s="76"/>
      <c r="L82" s="76"/>
      <c r="M82" s="74"/>
      <c r="N82" s="74"/>
      <c r="O82" s="74"/>
      <c r="P82" s="74"/>
      <c r="Q82" s="74"/>
      <c r="R82" s="74"/>
      <c r="S82" s="82"/>
      <c r="T82" s="82"/>
      <c r="U82" s="82"/>
      <c r="V82" s="76"/>
      <c r="W82" s="77"/>
    </row>
    <row r="83" spans="5:23" s="69" customFormat="1" ht="12.75" customHeight="1">
      <c r="E83" s="76"/>
      <c r="F83" s="76"/>
      <c r="G83" s="76"/>
      <c r="H83" s="76"/>
      <c r="I83" s="76"/>
      <c r="J83" s="76"/>
      <c r="K83" s="76"/>
      <c r="L83" s="76"/>
      <c r="M83" s="74"/>
      <c r="N83" s="74"/>
      <c r="O83" s="74"/>
      <c r="P83" s="74"/>
      <c r="Q83" s="74"/>
      <c r="R83" s="74"/>
      <c r="S83" s="82"/>
      <c r="T83" s="82"/>
      <c r="U83" s="82"/>
      <c r="V83" s="76"/>
      <c r="W83" s="77"/>
    </row>
    <row r="84" spans="5:23" s="69" customFormat="1" ht="12.75" customHeight="1">
      <c r="E84" s="76"/>
      <c r="F84" s="76"/>
      <c r="G84" s="76"/>
      <c r="H84" s="76"/>
      <c r="I84" s="76"/>
      <c r="J84" s="76"/>
      <c r="K84" s="76"/>
      <c r="L84" s="76"/>
      <c r="M84" s="74"/>
      <c r="N84" s="74"/>
      <c r="O84" s="74"/>
      <c r="P84" s="74"/>
      <c r="Q84" s="74"/>
      <c r="R84" s="74"/>
      <c r="S84" s="82"/>
      <c r="T84" s="82"/>
      <c r="U84" s="82"/>
      <c r="V84" s="76"/>
      <c r="W84" s="77"/>
    </row>
    <row r="85" spans="1:25" ht="15.75">
      <c r="A85" s="119" t="s">
        <v>163</v>
      </c>
      <c r="B85" s="119"/>
      <c r="C85" s="119"/>
      <c r="D85" s="119"/>
      <c r="E85" s="119"/>
      <c r="F85" s="119"/>
      <c r="G85" s="119"/>
      <c r="H85" s="119"/>
      <c r="I85" s="119"/>
      <c r="J85" s="119"/>
      <c r="K85" s="119"/>
      <c r="L85" s="119"/>
      <c r="M85" s="119"/>
      <c r="N85" s="119"/>
      <c r="O85" s="119"/>
      <c r="P85" s="119"/>
      <c r="Q85" s="119"/>
      <c r="R85" s="119"/>
      <c r="S85" s="119"/>
      <c r="T85" s="119"/>
      <c r="U85" s="119"/>
      <c r="V85" s="119"/>
      <c r="W85" s="119"/>
      <c r="X85" s="119"/>
      <c r="Y85" s="119"/>
    </row>
    <row r="86" spans="1:25" ht="15.75">
      <c r="A86" s="119" t="s">
        <v>1</v>
      </c>
      <c r="B86" s="119"/>
      <c r="C86" s="119"/>
      <c r="D86" s="119"/>
      <c r="E86" s="119"/>
      <c r="F86" s="119"/>
      <c r="G86" s="119"/>
      <c r="H86" s="119"/>
      <c r="I86" s="119"/>
      <c r="J86" s="119"/>
      <c r="K86" s="119"/>
      <c r="L86" s="119"/>
      <c r="M86" s="119"/>
      <c r="N86" s="119"/>
      <c r="O86" s="119"/>
      <c r="P86" s="119"/>
      <c r="Q86" s="119"/>
      <c r="R86" s="119"/>
      <c r="S86" s="119"/>
      <c r="T86" s="119"/>
      <c r="U86" s="119"/>
      <c r="V86" s="119"/>
      <c r="W86" s="119"/>
      <c r="X86" s="119"/>
      <c r="Y86" s="119"/>
    </row>
    <row r="87" spans="1:25" ht="15.75">
      <c r="A87" s="119" t="s">
        <v>172</v>
      </c>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row>
    <row r="88" spans="1:25" ht="8.25" customHeight="1">
      <c r="A88" s="120"/>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row>
    <row r="89" spans="1:25" s="67" customFormat="1" ht="39.75" customHeight="1">
      <c r="A89" s="126" t="s">
        <v>189</v>
      </c>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row>
    <row r="90" spans="1:25" s="69" customFormat="1" ht="12">
      <c r="A90" s="125" t="s">
        <v>0</v>
      </c>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row>
    <row r="91" spans="1:25" s="69" customFormat="1" ht="9.75" customHeight="1">
      <c r="A91" s="70"/>
      <c r="B91" s="70"/>
      <c r="C91" s="70"/>
      <c r="D91" s="70"/>
      <c r="E91" s="70"/>
      <c r="F91" s="70"/>
      <c r="G91" s="70"/>
      <c r="H91" s="70"/>
      <c r="I91" s="70"/>
      <c r="J91" s="70"/>
      <c r="K91" s="70"/>
      <c r="L91" s="70"/>
      <c r="M91" s="70"/>
      <c r="N91" s="70"/>
      <c r="O91" s="70"/>
      <c r="P91" s="70"/>
      <c r="Q91" s="70"/>
      <c r="R91" s="70"/>
      <c r="S91" s="70"/>
      <c r="T91" s="70"/>
      <c r="U91" s="70"/>
      <c r="V91" s="70"/>
      <c r="W91" s="70"/>
      <c r="X91" s="70"/>
      <c r="Y91" s="70"/>
    </row>
    <row r="92" spans="2:21" s="69" customFormat="1" ht="12">
      <c r="B92" s="71"/>
      <c r="C92" s="71"/>
      <c r="D92" s="71"/>
      <c r="E92" s="105" t="s">
        <v>154</v>
      </c>
      <c r="F92" s="105"/>
      <c r="G92" s="105"/>
      <c r="H92" s="105"/>
      <c r="I92" s="105"/>
      <c r="J92" s="105"/>
      <c r="K92" s="105"/>
      <c r="L92" s="70"/>
      <c r="M92" s="106" t="s">
        <v>155</v>
      </c>
      <c r="N92" s="96"/>
      <c r="O92" s="96"/>
      <c r="P92" s="96"/>
      <c r="Q92" s="96"/>
      <c r="R92" s="96"/>
      <c r="S92" s="96"/>
      <c r="T92" s="96"/>
      <c r="U92" s="116"/>
    </row>
    <row r="93" spans="5:22" s="69" customFormat="1" ht="12">
      <c r="E93" s="117" t="s">
        <v>2</v>
      </c>
      <c r="F93" s="117"/>
      <c r="G93" s="117"/>
      <c r="H93" s="117"/>
      <c r="I93" s="118">
        <v>566</v>
      </c>
      <c r="J93" s="118"/>
      <c r="K93" s="118"/>
      <c r="L93" s="72"/>
      <c r="M93" s="117" t="s">
        <v>3</v>
      </c>
      <c r="N93" s="117"/>
      <c r="O93" s="117"/>
      <c r="P93" s="117"/>
      <c r="Q93" s="117"/>
      <c r="R93" s="117"/>
      <c r="S93" s="118">
        <v>312</v>
      </c>
      <c r="T93" s="118"/>
      <c r="U93" s="118"/>
      <c r="V93" s="73"/>
    </row>
    <row r="94" spans="5:22" s="69" customFormat="1" ht="12">
      <c r="E94" s="117" t="s">
        <v>4</v>
      </c>
      <c r="F94" s="117"/>
      <c r="G94" s="117"/>
      <c r="H94" s="117"/>
      <c r="I94" s="118">
        <v>110</v>
      </c>
      <c r="J94" s="118"/>
      <c r="K94" s="118"/>
      <c r="L94" s="72"/>
      <c r="M94" s="117" t="s">
        <v>5</v>
      </c>
      <c r="N94" s="117"/>
      <c r="O94" s="117"/>
      <c r="P94" s="117"/>
      <c r="Q94" s="117"/>
      <c r="R94" s="117"/>
      <c r="S94" s="118">
        <v>18</v>
      </c>
      <c r="T94" s="118"/>
      <c r="U94" s="118"/>
      <c r="V94" s="73"/>
    </row>
    <row r="95" spans="5:22" s="69" customFormat="1" ht="12">
      <c r="E95" s="121" t="s">
        <v>8</v>
      </c>
      <c r="F95" s="121"/>
      <c r="G95" s="121"/>
      <c r="H95" s="121"/>
      <c r="I95" s="122">
        <f>SUM(I93:K94)</f>
        <v>676</v>
      </c>
      <c r="J95" s="122"/>
      <c r="K95" s="122"/>
      <c r="L95" s="72"/>
      <c r="M95" s="117" t="s">
        <v>48</v>
      </c>
      <c r="N95" s="117"/>
      <c r="O95" s="117"/>
      <c r="P95" s="117"/>
      <c r="Q95" s="117"/>
      <c r="R95" s="117"/>
      <c r="S95" s="118">
        <v>1</v>
      </c>
      <c r="T95" s="118"/>
      <c r="U95" s="118"/>
      <c r="V95" s="73"/>
    </row>
    <row r="96" spans="12:22" s="69" customFormat="1" ht="12">
      <c r="L96" s="72"/>
      <c r="M96" s="117" t="s">
        <v>156</v>
      </c>
      <c r="N96" s="117"/>
      <c r="O96" s="117"/>
      <c r="P96" s="117"/>
      <c r="Q96" s="117"/>
      <c r="R96" s="117"/>
      <c r="S96" s="118">
        <v>1</v>
      </c>
      <c r="T96" s="118"/>
      <c r="U96" s="118"/>
      <c r="V96" s="73"/>
    </row>
    <row r="97" spans="12:22" s="69" customFormat="1" ht="12">
      <c r="L97" s="72"/>
      <c r="M97" s="117" t="s">
        <v>11</v>
      </c>
      <c r="N97" s="117"/>
      <c r="O97" s="117"/>
      <c r="P97" s="117"/>
      <c r="Q97" s="117"/>
      <c r="R97" s="117"/>
      <c r="S97" s="118">
        <v>2</v>
      </c>
      <c r="T97" s="118"/>
      <c r="U97" s="118"/>
      <c r="V97" s="73"/>
    </row>
    <row r="98" spans="3:22" s="69" customFormat="1" ht="12">
      <c r="C98" s="74"/>
      <c r="D98" s="75"/>
      <c r="E98" s="76"/>
      <c r="F98" s="76"/>
      <c r="G98" s="76"/>
      <c r="H98" s="76"/>
      <c r="I98" s="76"/>
      <c r="J98" s="76"/>
      <c r="K98" s="76"/>
      <c r="L98" s="76"/>
      <c r="M98" s="117" t="s">
        <v>6</v>
      </c>
      <c r="N98" s="117"/>
      <c r="O98" s="117"/>
      <c r="P98" s="117"/>
      <c r="Q98" s="117"/>
      <c r="R98" s="117"/>
      <c r="S98" s="118">
        <v>342</v>
      </c>
      <c r="T98" s="118"/>
      <c r="U98" s="118"/>
      <c r="V98" s="73"/>
    </row>
    <row r="99" spans="5:23" s="69" customFormat="1" ht="12">
      <c r="E99" s="76"/>
      <c r="F99" s="76"/>
      <c r="G99" s="76"/>
      <c r="H99" s="76"/>
      <c r="I99" s="76"/>
      <c r="J99" s="76"/>
      <c r="K99" s="76"/>
      <c r="L99" s="76"/>
      <c r="M99" s="121" t="s">
        <v>8</v>
      </c>
      <c r="N99" s="121"/>
      <c r="O99" s="121"/>
      <c r="P99" s="121"/>
      <c r="Q99" s="121"/>
      <c r="R99" s="121"/>
      <c r="S99" s="122">
        <f>SUM(S93:U98)</f>
        <v>676</v>
      </c>
      <c r="T99" s="122"/>
      <c r="U99" s="122"/>
      <c r="V99" s="76"/>
      <c r="W99" s="77"/>
    </row>
    <row r="100" spans="5:23" s="69" customFormat="1" ht="7.5" customHeight="1">
      <c r="E100" s="76"/>
      <c r="F100" s="76"/>
      <c r="G100" s="76"/>
      <c r="H100" s="76"/>
      <c r="I100" s="76"/>
      <c r="J100" s="76"/>
      <c r="K100" s="76"/>
      <c r="L100" s="76"/>
      <c r="M100" s="74"/>
      <c r="N100" s="74"/>
      <c r="O100" s="74"/>
      <c r="P100" s="74"/>
      <c r="Q100" s="74"/>
      <c r="R100" s="74"/>
      <c r="S100" s="82"/>
      <c r="T100" s="82"/>
      <c r="U100" s="82"/>
      <c r="V100" s="76"/>
      <c r="W100" s="77"/>
    </row>
    <row r="101" spans="1:25" s="67" customFormat="1" ht="49.5" customHeight="1">
      <c r="A101" s="126" t="s">
        <v>190</v>
      </c>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row>
    <row r="102" spans="1:25" s="67" customFormat="1" ht="6" customHeight="1">
      <c r="A102" s="124"/>
      <c r="B102" s="124"/>
      <c r="C102" s="124"/>
      <c r="D102" s="124"/>
      <c r="E102" s="124"/>
      <c r="F102" s="124"/>
      <c r="G102" s="124"/>
      <c r="H102" s="124"/>
      <c r="I102" s="124"/>
      <c r="J102" s="80"/>
      <c r="K102" s="80"/>
      <c r="L102" s="80"/>
      <c r="M102" s="80"/>
      <c r="N102" s="80"/>
      <c r="O102" s="80"/>
      <c r="P102" s="80"/>
      <c r="Q102" s="80"/>
      <c r="R102" s="80"/>
      <c r="S102" s="80"/>
      <c r="T102" s="80"/>
      <c r="U102" s="80"/>
      <c r="V102" s="80"/>
      <c r="W102" s="80"/>
      <c r="X102" s="80"/>
      <c r="Y102" s="80"/>
    </row>
    <row r="103" spans="1:25" s="67" customFormat="1" ht="36" customHeight="1">
      <c r="A103" s="126" t="s">
        <v>191</v>
      </c>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row>
    <row r="104" ht="5.25" customHeight="1"/>
    <row r="105" spans="1:25" s="67" customFormat="1" ht="96" customHeight="1">
      <c r="A105" s="126" t="s">
        <v>192</v>
      </c>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row>
    <row r="106" spans="1:25" s="67" customFormat="1" ht="6" customHeight="1">
      <c r="A106" s="124"/>
      <c r="B106" s="124"/>
      <c r="C106" s="124"/>
      <c r="D106" s="124"/>
      <c r="E106" s="124"/>
      <c r="F106" s="124"/>
      <c r="G106" s="124"/>
      <c r="H106" s="124"/>
      <c r="I106" s="124"/>
      <c r="J106" s="80"/>
      <c r="K106" s="80"/>
      <c r="L106" s="80"/>
      <c r="M106" s="80"/>
      <c r="N106" s="80"/>
      <c r="O106" s="80"/>
      <c r="P106" s="80"/>
      <c r="Q106" s="80"/>
      <c r="R106" s="80"/>
      <c r="S106" s="80"/>
      <c r="T106" s="80"/>
      <c r="U106" s="80"/>
      <c r="V106" s="80"/>
      <c r="W106" s="80"/>
      <c r="X106" s="80"/>
      <c r="Y106" s="80"/>
    </row>
    <row r="107" spans="1:25" s="67" customFormat="1" ht="49.5" customHeight="1">
      <c r="A107" s="126" t="s">
        <v>193</v>
      </c>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row>
    <row r="108" spans="1:25" s="69" customFormat="1" ht="7.5" customHeight="1">
      <c r="A108" s="124"/>
      <c r="B108" s="124"/>
      <c r="C108" s="124"/>
      <c r="D108" s="124"/>
      <c r="E108" s="124"/>
      <c r="F108" s="124"/>
      <c r="G108" s="124"/>
      <c r="H108" s="124"/>
      <c r="I108" s="124"/>
      <c r="J108" s="80"/>
      <c r="K108" s="80"/>
      <c r="L108" s="80"/>
      <c r="M108" s="80"/>
      <c r="N108" s="80"/>
      <c r="O108" s="80"/>
      <c r="P108" s="80"/>
      <c r="Q108" s="80"/>
      <c r="R108" s="80"/>
      <c r="S108" s="80"/>
      <c r="T108" s="80"/>
      <c r="U108" s="80"/>
      <c r="V108" s="80"/>
      <c r="W108" s="80"/>
      <c r="X108" s="80"/>
      <c r="Y108" s="80"/>
    </row>
    <row r="109" spans="1:25" s="69" customFormat="1" ht="48" customHeight="1">
      <c r="A109" s="126" t="s">
        <v>194</v>
      </c>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row>
    <row r="110" spans="7:19" s="69" customFormat="1" ht="12">
      <c r="G110" s="125" t="s">
        <v>150</v>
      </c>
      <c r="H110" s="125"/>
      <c r="I110" s="125"/>
      <c r="J110" s="125"/>
      <c r="K110" s="125"/>
      <c r="L110" s="125"/>
      <c r="M110" s="125"/>
      <c r="N110" s="125"/>
      <c r="O110" s="125"/>
      <c r="P110" s="125"/>
      <c r="Q110" s="125"/>
      <c r="R110" s="125"/>
      <c r="S110" s="125"/>
    </row>
    <row r="111" spans="7:19" s="69" customFormat="1" ht="12">
      <c r="G111" s="123" t="s">
        <v>151</v>
      </c>
      <c r="H111" s="123"/>
      <c r="I111" s="123"/>
      <c r="J111" s="123"/>
      <c r="K111" s="123"/>
      <c r="L111" s="123"/>
      <c r="M111" s="123"/>
      <c r="N111" s="123"/>
      <c r="O111" s="123"/>
      <c r="P111" s="123"/>
      <c r="Q111" s="127">
        <v>1597</v>
      </c>
      <c r="R111" s="127"/>
      <c r="S111" s="127"/>
    </row>
    <row r="112" spans="7:19" s="69" customFormat="1" ht="12">
      <c r="G112" s="123" t="s">
        <v>12</v>
      </c>
      <c r="H112" s="123"/>
      <c r="I112" s="123"/>
      <c r="J112" s="123"/>
      <c r="K112" s="123"/>
      <c r="L112" s="123"/>
      <c r="M112" s="123"/>
      <c r="N112" s="123"/>
      <c r="O112" s="123"/>
      <c r="P112" s="123"/>
      <c r="Q112" s="127">
        <v>1511</v>
      </c>
      <c r="R112" s="127"/>
      <c r="S112" s="127"/>
    </row>
    <row r="113" spans="7:19" s="69" customFormat="1" ht="12">
      <c r="G113" s="123" t="s">
        <v>13</v>
      </c>
      <c r="H113" s="123"/>
      <c r="I113" s="123"/>
      <c r="J113" s="123"/>
      <c r="K113" s="123"/>
      <c r="L113" s="123"/>
      <c r="M113" s="123"/>
      <c r="N113" s="123"/>
      <c r="O113" s="123"/>
      <c r="P113" s="123"/>
      <c r="Q113" s="127">
        <v>96</v>
      </c>
      <c r="R113" s="127"/>
      <c r="S113" s="127"/>
    </row>
    <row r="114" spans="7:19" s="69" customFormat="1" ht="12">
      <c r="G114" s="123" t="s">
        <v>14</v>
      </c>
      <c r="H114" s="123"/>
      <c r="I114" s="123"/>
      <c r="J114" s="123"/>
      <c r="K114" s="123"/>
      <c r="L114" s="123"/>
      <c r="M114" s="123"/>
      <c r="N114" s="123"/>
      <c r="O114" s="123"/>
      <c r="P114" s="123"/>
      <c r="Q114" s="127">
        <v>330</v>
      </c>
      <c r="R114" s="127"/>
      <c r="S114" s="127"/>
    </row>
    <row r="115" spans="7:19" s="69" customFormat="1" ht="12">
      <c r="G115" s="123" t="s">
        <v>15</v>
      </c>
      <c r="H115" s="123"/>
      <c r="I115" s="123"/>
      <c r="J115" s="123"/>
      <c r="K115" s="123"/>
      <c r="L115" s="123"/>
      <c r="M115" s="123"/>
      <c r="N115" s="123"/>
      <c r="O115" s="123"/>
      <c r="P115" s="123"/>
      <c r="Q115" s="127">
        <v>3982</v>
      </c>
      <c r="R115" s="127"/>
      <c r="S115" s="127"/>
    </row>
    <row r="116" s="69" customFormat="1" ht="6" customHeight="1"/>
    <row r="117" spans="1:25" s="69" customFormat="1" ht="12">
      <c r="A117" s="128" t="s">
        <v>16</v>
      </c>
      <c r="B117" s="128"/>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row>
    <row r="118" spans="1:25" s="69" customFormat="1" ht="12">
      <c r="A118" s="129" t="s">
        <v>195</v>
      </c>
      <c r="B118" s="129"/>
      <c r="C118" s="129"/>
      <c r="D118" s="129"/>
      <c r="E118" s="129"/>
      <c r="F118" s="129"/>
      <c r="G118" s="129"/>
      <c r="H118" s="129"/>
      <c r="I118" s="129"/>
      <c r="J118" s="129"/>
      <c r="K118" s="129"/>
      <c r="L118" s="129"/>
      <c r="M118" s="129"/>
      <c r="N118" s="129"/>
      <c r="O118" s="129"/>
      <c r="P118" s="129"/>
      <c r="Q118" s="129"/>
      <c r="R118" s="129"/>
      <c r="S118" s="129"/>
      <c r="T118" s="129"/>
      <c r="U118" s="129"/>
      <c r="V118" s="129"/>
      <c r="W118" s="129"/>
      <c r="X118" s="129"/>
      <c r="Y118" s="129"/>
    </row>
    <row r="119" spans="1:9" s="69" customFormat="1" ht="6" customHeight="1">
      <c r="A119" s="123"/>
      <c r="B119" s="123"/>
      <c r="C119" s="123"/>
      <c r="D119" s="123"/>
      <c r="E119" s="123"/>
      <c r="F119" s="123"/>
      <c r="G119" s="123"/>
      <c r="H119" s="123"/>
      <c r="I119" s="123"/>
    </row>
    <row r="120" spans="1:25" s="69" customFormat="1" ht="12">
      <c r="A120" s="128" t="s">
        <v>17</v>
      </c>
      <c r="B120" s="128"/>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row>
    <row r="121" spans="1:25" s="69" customFormat="1" ht="12">
      <c r="A121" s="81" t="s">
        <v>18</v>
      </c>
      <c r="B121" s="124" t="s">
        <v>196</v>
      </c>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row>
    <row r="122" spans="1:25" s="69" customFormat="1" ht="12">
      <c r="A122" s="81" t="s">
        <v>18</v>
      </c>
      <c r="B122" s="124" t="s">
        <v>197</v>
      </c>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row>
    <row r="124" ht="12.75">
      <c r="A124" s="23" t="s">
        <v>153</v>
      </c>
    </row>
  </sheetData>
  <sheetProtection/>
  <mergeCells count="186">
    <mergeCell ref="A55:Y55"/>
    <mergeCell ref="A69:Y69"/>
    <mergeCell ref="E71:K71"/>
    <mergeCell ref="M71:U71"/>
    <mergeCell ref="M65:R65"/>
    <mergeCell ref="S65:U65"/>
    <mergeCell ref="M66:R66"/>
    <mergeCell ref="E58:K58"/>
    <mergeCell ref="M58:U58"/>
    <mergeCell ref="E59:H59"/>
    <mergeCell ref="I59:K59"/>
    <mergeCell ref="M59:R59"/>
    <mergeCell ref="S59:U59"/>
    <mergeCell ref="I46:K46"/>
    <mergeCell ref="I47:K47"/>
    <mergeCell ref="I48:K48"/>
    <mergeCell ref="A43:Y43"/>
    <mergeCell ref="S46:U46"/>
    <mergeCell ref="E46:H46"/>
    <mergeCell ref="E47:H47"/>
    <mergeCell ref="E48:H48"/>
    <mergeCell ref="E49:H49"/>
    <mergeCell ref="A6:Y6"/>
    <mergeCell ref="A8:Y8"/>
    <mergeCell ref="I49:K49"/>
    <mergeCell ref="A1:Y1"/>
    <mergeCell ref="A2:Y2"/>
    <mergeCell ref="A3:Y3"/>
    <mergeCell ref="A5:Y5"/>
    <mergeCell ref="A4:Y4"/>
    <mergeCell ref="A11:Y11"/>
    <mergeCell ref="A13:Y13"/>
    <mergeCell ref="M27:R27"/>
    <mergeCell ref="S27:U27"/>
    <mergeCell ref="A22:Y22"/>
    <mergeCell ref="A7:Y7"/>
    <mergeCell ref="A9:Y9"/>
    <mergeCell ref="A10:Y10"/>
    <mergeCell ref="A12:Y12"/>
    <mergeCell ref="S52:U52"/>
    <mergeCell ref="M46:R46"/>
    <mergeCell ref="M47:R47"/>
    <mergeCell ref="M48:R48"/>
    <mergeCell ref="M49:R49"/>
    <mergeCell ref="M50:R50"/>
    <mergeCell ref="M51:R51"/>
    <mergeCell ref="S49:U49"/>
    <mergeCell ref="M52:R52"/>
    <mergeCell ref="A14:Y14"/>
    <mergeCell ref="A16:Y16"/>
    <mergeCell ref="S50:U50"/>
    <mergeCell ref="S51:U51"/>
    <mergeCell ref="S47:U47"/>
    <mergeCell ref="S48:U48"/>
    <mergeCell ref="E45:K45"/>
    <mergeCell ref="M45:U45"/>
    <mergeCell ref="E26:H26"/>
    <mergeCell ref="I26:K26"/>
    <mergeCell ref="E60:H60"/>
    <mergeCell ref="I60:K60"/>
    <mergeCell ref="S53:U53"/>
    <mergeCell ref="S62:U62"/>
    <mergeCell ref="M61:R61"/>
    <mergeCell ref="S61:U61"/>
    <mergeCell ref="M60:R60"/>
    <mergeCell ref="S60:U60"/>
    <mergeCell ref="M53:R53"/>
    <mergeCell ref="A56:Y56"/>
    <mergeCell ref="A15:Y15"/>
    <mergeCell ref="A17:Y17"/>
    <mergeCell ref="A19:Y19"/>
    <mergeCell ref="A34:Y34"/>
    <mergeCell ref="A18:Y18"/>
    <mergeCell ref="A21:Y21"/>
    <mergeCell ref="M26:R26"/>
    <mergeCell ref="S26:U26"/>
    <mergeCell ref="E27:H27"/>
    <mergeCell ref="I27:K27"/>
    <mergeCell ref="E72:H72"/>
    <mergeCell ref="A117:Y117"/>
    <mergeCell ref="A118:Y118"/>
    <mergeCell ref="A68:Y68"/>
    <mergeCell ref="I72:K72"/>
    <mergeCell ref="E74:H74"/>
    <mergeCell ref="I74:K74"/>
    <mergeCell ref="G114:P114"/>
    <mergeCell ref="G115:P115"/>
    <mergeCell ref="A101:Y101"/>
    <mergeCell ref="M79:R79"/>
    <mergeCell ref="S79:U79"/>
    <mergeCell ref="B122:Y122"/>
    <mergeCell ref="E75:H75"/>
    <mergeCell ref="I75:K75"/>
    <mergeCell ref="A120:Y120"/>
    <mergeCell ref="B121:Y121"/>
    <mergeCell ref="A89:Y89"/>
    <mergeCell ref="A90:Y90"/>
    <mergeCell ref="A102:I102"/>
    <mergeCell ref="Q115:S115"/>
    <mergeCell ref="G111:P111"/>
    <mergeCell ref="G112:P112"/>
    <mergeCell ref="G113:P113"/>
    <mergeCell ref="Q111:S111"/>
    <mergeCell ref="Q112:S112"/>
    <mergeCell ref="Q113:S113"/>
    <mergeCell ref="Q114:S114"/>
    <mergeCell ref="A119:I119"/>
    <mergeCell ref="A106:I106"/>
    <mergeCell ref="A108:I108"/>
    <mergeCell ref="S63:U63"/>
    <mergeCell ref="M64:R64"/>
    <mergeCell ref="G110:S110"/>
    <mergeCell ref="A103:Y103"/>
    <mergeCell ref="A105:Y105"/>
    <mergeCell ref="A107:Y107"/>
    <mergeCell ref="A109:Y109"/>
    <mergeCell ref="E95:H95"/>
    <mergeCell ref="I95:K95"/>
    <mergeCell ref="M97:R97"/>
    <mergeCell ref="S97:U97"/>
    <mergeCell ref="M99:R99"/>
    <mergeCell ref="S99:U99"/>
    <mergeCell ref="M95:R95"/>
    <mergeCell ref="S95:U95"/>
    <mergeCell ref="M96:R96"/>
    <mergeCell ref="S96:U96"/>
    <mergeCell ref="M98:R98"/>
    <mergeCell ref="S98:U98"/>
    <mergeCell ref="M31:R31"/>
    <mergeCell ref="S31:U31"/>
    <mergeCell ref="E94:H94"/>
    <mergeCell ref="I94:K94"/>
    <mergeCell ref="M94:R94"/>
    <mergeCell ref="S94:U94"/>
    <mergeCell ref="M72:R72"/>
    <mergeCell ref="S72:U72"/>
    <mergeCell ref="E73:H73"/>
    <mergeCell ref="I73:K73"/>
    <mergeCell ref="E24:K24"/>
    <mergeCell ref="M24:U24"/>
    <mergeCell ref="E25:H25"/>
    <mergeCell ref="I25:K25"/>
    <mergeCell ref="M25:R25"/>
    <mergeCell ref="S25:U25"/>
    <mergeCell ref="S74:U74"/>
    <mergeCell ref="S66:U66"/>
    <mergeCell ref="M63:R63"/>
    <mergeCell ref="S64:U64"/>
    <mergeCell ref="M76:R76"/>
    <mergeCell ref="S76:U76"/>
    <mergeCell ref="E61:H61"/>
    <mergeCell ref="I61:K61"/>
    <mergeCell ref="M62:R62"/>
    <mergeCell ref="M73:R73"/>
    <mergeCell ref="S73:U73"/>
    <mergeCell ref="M75:R75"/>
    <mergeCell ref="S75:U75"/>
    <mergeCell ref="M74:R74"/>
    <mergeCell ref="M32:R32"/>
    <mergeCell ref="S32:U32"/>
    <mergeCell ref="E28:H28"/>
    <mergeCell ref="I28:K28"/>
    <mergeCell ref="M28:R28"/>
    <mergeCell ref="S28:U28"/>
    <mergeCell ref="M29:R29"/>
    <mergeCell ref="S29:U29"/>
    <mergeCell ref="M30:R30"/>
    <mergeCell ref="S30:U30"/>
    <mergeCell ref="A85:Y85"/>
    <mergeCell ref="A86:Y86"/>
    <mergeCell ref="A87:Y87"/>
    <mergeCell ref="A88:Y88"/>
    <mergeCell ref="M78:R78"/>
    <mergeCell ref="S78:U78"/>
    <mergeCell ref="M77:R77"/>
    <mergeCell ref="S77:U77"/>
    <mergeCell ref="A39:Y39"/>
    <mergeCell ref="A40:Y40"/>
    <mergeCell ref="A41:Y41"/>
    <mergeCell ref="A42:Y42"/>
    <mergeCell ref="E92:K92"/>
    <mergeCell ref="M92:U92"/>
    <mergeCell ref="E93:H93"/>
    <mergeCell ref="I93:K93"/>
    <mergeCell ref="M93:R93"/>
    <mergeCell ref="S93:U93"/>
  </mergeCells>
  <printOptions horizontalCentered="1"/>
  <pageMargins left="0.65" right="0.65" top="0.5" bottom="0.33" header="0.24" footer="0.21"/>
  <pageSetup firstPageNumber="2" useFirstPageNumber="1" horizontalDpi="600" verticalDpi="600" orientation="portrait" r:id="rId1"/>
  <headerFooter alignWithMargins="0">
    <oddFooter>&amp;CDAAS-&amp;P</oddFooter>
  </headerFooter>
</worksheet>
</file>

<file path=xl/worksheets/sheet4.xml><?xml version="1.0" encoding="utf-8"?>
<worksheet xmlns="http://schemas.openxmlformats.org/spreadsheetml/2006/main" xmlns:r="http://schemas.openxmlformats.org/officeDocument/2006/relationships">
  <dimension ref="A1:Y82"/>
  <sheetViews>
    <sheetView showGridLines="0" zoomScalePageLayoutView="0" workbookViewId="0" topLeftCell="A1">
      <selection activeCell="A61" sqref="A61"/>
    </sheetView>
  </sheetViews>
  <sheetFormatPr defaultColWidth="3.7109375" defaultRowHeight="12.75"/>
  <cols>
    <col min="1" max="6" width="3.7109375" style="16" customWidth="1"/>
    <col min="7" max="7" width="4.28125" style="16" customWidth="1"/>
    <col min="8" max="16384" width="3.7109375" style="16" customWidth="1"/>
  </cols>
  <sheetData>
    <row r="1" spans="1:25" ht="15.75">
      <c r="A1" s="143" t="s">
        <v>163</v>
      </c>
      <c r="B1" s="143"/>
      <c r="C1" s="143"/>
      <c r="D1" s="143"/>
      <c r="E1" s="143"/>
      <c r="F1" s="143"/>
      <c r="G1" s="143"/>
      <c r="H1" s="143"/>
      <c r="I1" s="143"/>
      <c r="J1" s="143"/>
      <c r="K1" s="143"/>
      <c r="L1" s="143"/>
      <c r="M1" s="143"/>
      <c r="N1" s="143"/>
      <c r="O1" s="143"/>
      <c r="P1" s="143"/>
      <c r="Q1" s="143"/>
      <c r="R1" s="143"/>
      <c r="S1" s="143"/>
      <c r="T1" s="143"/>
      <c r="U1" s="143"/>
      <c r="V1" s="143"/>
      <c r="W1" s="143"/>
      <c r="X1" s="143"/>
      <c r="Y1" s="143"/>
    </row>
    <row r="2" spans="1:25" ht="15.75">
      <c r="A2" s="143" t="s">
        <v>19</v>
      </c>
      <c r="B2" s="143"/>
      <c r="C2" s="143"/>
      <c r="D2" s="143"/>
      <c r="E2" s="143"/>
      <c r="F2" s="143"/>
      <c r="G2" s="143"/>
      <c r="H2" s="143"/>
      <c r="I2" s="143"/>
      <c r="J2" s="143"/>
      <c r="K2" s="143"/>
      <c r="L2" s="143"/>
      <c r="M2" s="143"/>
      <c r="N2" s="143"/>
      <c r="O2" s="143"/>
      <c r="P2" s="143"/>
      <c r="Q2" s="143"/>
      <c r="R2" s="143"/>
      <c r="S2" s="143"/>
      <c r="T2" s="143"/>
      <c r="U2" s="143"/>
      <c r="V2" s="143"/>
      <c r="W2" s="143"/>
      <c r="X2" s="143"/>
      <c r="Y2" s="143"/>
    </row>
    <row r="3" spans="1:25" ht="15.75">
      <c r="A3" s="143" t="s">
        <v>172</v>
      </c>
      <c r="B3" s="143"/>
      <c r="C3" s="143"/>
      <c r="D3" s="143"/>
      <c r="E3" s="143"/>
      <c r="F3" s="143"/>
      <c r="G3" s="143"/>
      <c r="H3" s="143"/>
      <c r="I3" s="143"/>
      <c r="J3" s="143"/>
      <c r="K3" s="143"/>
      <c r="L3" s="143"/>
      <c r="M3" s="143"/>
      <c r="N3" s="143"/>
      <c r="O3" s="143"/>
      <c r="P3" s="143"/>
      <c r="Q3" s="143"/>
      <c r="R3" s="143"/>
      <c r="S3" s="143"/>
      <c r="T3" s="143"/>
      <c r="U3" s="143"/>
      <c r="V3" s="143"/>
      <c r="W3" s="143"/>
      <c r="X3" s="143"/>
      <c r="Y3" s="143"/>
    </row>
    <row r="4" spans="2:20" ht="7.5" customHeight="1">
      <c r="B4" s="17"/>
      <c r="C4" s="17"/>
      <c r="D4" s="17"/>
      <c r="E4" s="17"/>
      <c r="F4" s="17"/>
      <c r="G4" s="17"/>
      <c r="H4" s="17"/>
      <c r="I4" s="17"/>
      <c r="J4" s="17"/>
      <c r="K4" s="17"/>
      <c r="L4" s="17"/>
      <c r="M4" s="17"/>
      <c r="N4" s="17"/>
      <c r="O4" s="17"/>
      <c r="P4" s="17"/>
      <c r="Q4" s="17"/>
      <c r="R4" s="17"/>
      <c r="S4" s="17"/>
      <c r="T4" s="17"/>
    </row>
    <row r="5" spans="2:25" s="83" customFormat="1" ht="12">
      <c r="B5" s="131" t="s">
        <v>20</v>
      </c>
      <c r="C5" s="131"/>
      <c r="D5" s="131"/>
      <c r="E5" s="131"/>
      <c r="F5" s="131"/>
      <c r="G5" s="131"/>
      <c r="H5" s="131"/>
      <c r="I5" s="131"/>
      <c r="J5" s="131"/>
      <c r="K5" s="131"/>
      <c r="L5" s="131"/>
      <c r="M5" s="131"/>
      <c r="N5" s="131"/>
      <c r="O5" s="131"/>
      <c r="P5" s="131"/>
      <c r="Q5" s="131"/>
      <c r="R5" s="131"/>
      <c r="S5" s="131"/>
      <c r="T5" s="131"/>
      <c r="U5" s="131"/>
      <c r="V5" s="131"/>
      <c r="W5" s="131"/>
      <c r="X5" s="131"/>
      <c r="Y5" s="131"/>
    </row>
    <row r="6" spans="2:20" s="83" customFormat="1" ht="9" customHeight="1">
      <c r="B6" s="84"/>
      <c r="C6" s="85"/>
      <c r="D6" s="84"/>
      <c r="E6" s="84"/>
      <c r="F6" s="84"/>
      <c r="G6" s="84"/>
      <c r="H6" s="84"/>
      <c r="I6" s="84"/>
      <c r="J6" s="84"/>
      <c r="K6" s="84"/>
      <c r="L6" s="84"/>
      <c r="M6" s="84"/>
      <c r="N6" s="84"/>
      <c r="O6" s="84"/>
      <c r="P6" s="84"/>
      <c r="Q6" s="84"/>
      <c r="R6" s="84"/>
      <c r="S6" s="84"/>
      <c r="T6" s="84"/>
    </row>
    <row r="7" spans="2:25" s="83" customFormat="1" ht="12">
      <c r="B7" s="86" t="s">
        <v>21</v>
      </c>
      <c r="C7" s="132" t="s">
        <v>146</v>
      </c>
      <c r="D7" s="132"/>
      <c r="E7" s="132"/>
      <c r="F7" s="132"/>
      <c r="G7" s="132"/>
      <c r="H7" s="132"/>
      <c r="I7" s="132"/>
      <c r="J7" s="132"/>
      <c r="K7" s="132"/>
      <c r="L7" s="132"/>
      <c r="M7" s="132"/>
      <c r="N7" s="132"/>
      <c r="O7" s="132"/>
      <c r="P7" s="132"/>
      <c r="Q7" s="132"/>
      <c r="R7" s="132"/>
      <c r="S7" s="132"/>
      <c r="T7" s="132"/>
      <c r="U7" s="132"/>
      <c r="V7" s="132"/>
      <c r="W7" s="132"/>
      <c r="X7" s="132"/>
      <c r="Y7" s="132"/>
    </row>
    <row r="8" spans="2:25" s="83" customFormat="1" ht="25.5" customHeight="1">
      <c r="B8" s="86" t="s">
        <v>21</v>
      </c>
      <c r="C8" s="132" t="s">
        <v>170</v>
      </c>
      <c r="D8" s="132"/>
      <c r="E8" s="132"/>
      <c r="F8" s="132"/>
      <c r="G8" s="132"/>
      <c r="H8" s="132"/>
      <c r="I8" s="132"/>
      <c r="J8" s="132"/>
      <c r="K8" s="132"/>
      <c r="L8" s="132"/>
      <c r="M8" s="132"/>
      <c r="N8" s="132"/>
      <c r="O8" s="132"/>
      <c r="P8" s="132"/>
      <c r="Q8" s="132"/>
      <c r="R8" s="132"/>
      <c r="S8" s="132"/>
      <c r="T8" s="132"/>
      <c r="U8" s="132"/>
      <c r="V8" s="132"/>
      <c r="W8" s="132"/>
      <c r="X8" s="132"/>
      <c r="Y8" s="132"/>
    </row>
    <row r="9" spans="2:20" s="83" customFormat="1" ht="15" customHeight="1">
      <c r="B9" s="84"/>
      <c r="C9" s="84"/>
      <c r="D9" s="84"/>
      <c r="E9" s="84"/>
      <c r="F9" s="84"/>
      <c r="G9" s="84"/>
      <c r="H9" s="84"/>
      <c r="I9" s="84"/>
      <c r="J9" s="84"/>
      <c r="K9" s="84"/>
      <c r="L9" s="84"/>
      <c r="M9" s="84"/>
      <c r="N9" s="84"/>
      <c r="O9" s="84"/>
      <c r="P9" s="84"/>
      <c r="Q9" s="84"/>
      <c r="R9" s="84"/>
      <c r="S9" s="84"/>
      <c r="T9" s="84"/>
    </row>
    <row r="10" spans="2:25" s="83" customFormat="1" ht="12">
      <c r="B10" s="131" t="s">
        <v>22</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row>
    <row r="11" spans="2:20" s="83" customFormat="1" ht="7.5" customHeight="1">
      <c r="B11" s="87"/>
      <c r="D11" s="84"/>
      <c r="E11" s="84"/>
      <c r="F11" s="84"/>
      <c r="G11" s="84"/>
      <c r="H11" s="84"/>
      <c r="I11" s="84"/>
      <c r="J11" s="84"/>
      <c r="K11" s="84"/>
      <c r="L11" s="84"/>
      <c r="M11" s="84"/>
      <c r="N11" s="84"/>
      <c r="O11" s="84"/>
      <c r="P11" s="84"/>
      <c r="Q11" s="84"/>
      <c r="R11" s="84"/>
      <c r="S11" s="84"/>
      <c r="T11" s="84"/>
    </row>
    <row r="12" spans="2:25" s="83" customFormat="1" ht="12">
      <c r="B12" s="86" t="s">
        <v>21</v>
      </c>
      <c r="C12" s="132" t="s">
        <v>147</v>
      </c>
      <c r="D12" s="132"/>
      <c r="E12" s="132"/>
      <c r="F12" s="132"/>
      <c r="G12" s="132"/>
      <c r="H12" s="132"/>
      <c r="I12" s="132"/>
      <c r="J12" s="132"/>
      <c r="K12" s="132"/>
      <c r="L12" s="132"/>
      <c r="M12" s="132"/>
      <c r="N12" s="132"/>
      <c r="O12" s="132"/>
      <c r="P12" s="132"/>
      <c r="Q12" s="132"/>
      <c r="R12" s="132"/>
      <c r="S12" s="132"/>
      <c r="T12" s="132"/>
      <c r="U12" s="132"/>
      <c r="V12" s="132"/>
      <c r="W12" s="132"/>
      <c r="X12" s="132"/>
      <c r="Y12" s="132"/>
    </row>
    <row r="13" spans="2:25" s="83" customFormat="1" ht="12">
      <c r="B13" s="86" t="s">
        <v>21</v>
      </c>
      <c r="C13" s="132" t="s">
        <v>148</v>
      </c>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s="83" customFormat="1" ht="12">
      <c r="B14" s="86" t="s">
        <v>21</v>
      </c>
      <c r="C14" s="132" t="s">
        <v>149</v>
      </c>
      <c r="D14" s="132"/>
      <c r="E14" s="132"/>
      <c r="F14" s="132"/>
      <c r="G14" s="132"/>
      <c r="H14" s="132"/>
      <c r="I14" s="132"/>
      <c r="J14" s="132"/>
      <c r="K14" s="132"/>
      <c r="L14" s="132"/>
      <c r="M14" s="132"/>
      <c r="N14" s="132"/>
      <c r="O14" s="132"/>
      <c r="P14" s="132"/>
      <c r="Q14" s="132"/>
      <c r="R14" s="132"/>
      <c r="S14" s="132"/>
      <c r="T14" s="132"/>
      <c r="U14" s="132"/>
      <c r="V14" s="132"/>
      <c r="W14" s="132"/>
      <c r="X14" s="132"/>
      <c r="Y14" s="132"/>
    </row>
    <row r="15" s="83" customFormat="1" ht="7.5" customHeight="1"/>
    <row r="16" spans="2:23" s="83" customFormat="1" ht="7.5" customHeight="1">
      <c r="B16" s="88"/>
      <c r="C16" s="89"/>
      <c r="D16" s="89"/>
      <c r="E16" s="89"/>
      <c r="F16" s="89"/>
      <c r="G16" s="89"/>
      <c r="H16" s="89"/>
      <c r="I16" s="89"/>
      <c r="J16" s="89"/>
      <c r="K16" s="89"/>
      <c r="L16" s="89"/>
      <c r="M16" s="89"/>
      <c r="N16" s="89"/>
      <c r="O16" s="89"/>
      <c r="P16" s="89"/>
      <c r="Q16" s="89"/>
      <c r="R16" s="89"/>
      <c r="S16" s="89"/>
      <c r="T16" s="89"/>
      <c r="W16" s="84"/>
    </row>
    <row r="17" spans="2:25" s="83" customFormat="1" ht="12">
      <c r="B17" s="131" t="s">
        <v>177</v>
      </c>
      <c r="C17" s="131"/>
      <c r="D17" s="131"/>
      <c r="E17" s="131"/>
      <c r="F17" s="131"/>
      <c r="G17" s="131"/>
      <c r="H17" s="131"/>
      <c r="I17" s="131"/>
      <c r="J17" s="131"/>
      <c r="K17" s="131"/>
      <c r="L17" s="131"/>
      <c r="M17" s="131"/>
      <c r="N17" s="131"/>
      <c r="O17" s="131"/>
      <c r="P17" s="131"/>
      <c r="Q17" s="131"/>
      <c r="R17" s="131"/>
      <c r="S17" s="131"/>
      <c r="T17" s="131"/>
      <c r="U17" s="131"/>
      <c r="V17" s="131"/>
      <c r="W17" s="131"/>
      <c r="X17" s="131"/>
      <c r="Y17" s="131"/>
    </row>
    <row r="18" spans="2:20" s="83" customFormat="1" ht="7.5" customHeight="1">
      <c r="B18" s="84"/>
      <c r="C18" s="84"/>
      <c r="D18" s="84"/>
      <c r="E18" s="84"/>
      <c r="F18" s="84"/>
      <c r="G18" s="84"/>
      <c r="H18" s="84"/>
      <c r="I18" s="84"/>
      <c r="J18" s="84"/>
      <c r="K18" s="84"/>
      <c r="L18" s="84"/>
      <c r="M18" s="84"/>
      <c r="N18" s="84"/>
      <c r="O18" s="84"/>
      <c r="P18" s="84"/>
      <c r="Q18" s="84"/>
      <c r="R18" s="84"/>
      <c r="S18" s="84"/>
      <c r="T18" s="84"/>
    </row>
    <row r="19" spans="3:23" s="83" customFormat="1" ht="12">
      <c r="C19" s="99" t="s">
        <v>23</v>
      </c>
      <c r="D19" s="99"/>
      <c r="E19" s="99"/>
      <c r="F19" s="99"/>
      <c r="G19" s="99"/>
      <c r="H19" s="99"/>
      <c r="I19" s="99"/>
      <c r="J19" s="136">
        <v>4015</v>
      </c>
      <c r="K19" s="136"/>
      <c r="M19" s="90"/>
      <c r="N19" s="99" t="s">
        <v>24</v>
      </c>
      <c r="O19" s="99"/>
      <c r="P19" s="99"/>
      <c r="Q19" s="99"/>
      <c r="R19" s="99"/>
      <c r="S19" s="99"/>
      <c r="T19" s="99"/>
      <c r="U19" s="99"/>
      <c r="V19" s="136">
        <v>1715</v>
      </c>
      <c r="W19" s="136"/>
    </row>
    <row r="20" spans="3:23" s="83" customFormat="1" ht="12">
      <c r="C20" s="99" t="s">
        <v>25</v>
      </c>
      <c r="D20" s="99"/>
      <c r="E20" s="99"/>
      <c r="F20" s="99"/>
      <c r="G20" s="99"/>
      <c r="H20" s="99"/>
      <c r="I20" s="99"/>
      <c r="J20" s="136">
        <v>569</v>
      </c>
      <c r="K20" s="136"/>
      <c r="M20" s="90"/>
      <c r="N20" s="99" t="s">
        <v>26</v>
      </c>
      <c r="O20" s="99"/>
      <c r="P20" s="99"/>
      <c r="Q20" s="99"/>
      <c r="R20" s="99"/>
      <c r="S20" s="99"/>
      <c r="T20" s="99"/>
      <c r="U20" s="99"/>
      <c r="V20" s="136">
        <v>109</v>
      </c>
      <c r="W20" s="136"/>
    </row>
    <row r="21" spans="3:23" s="83" customFormat="1" ht="12">
      <c r="C21" s="99" t="s">
        <v>27</v>
      </c>
      <c r="D21" s="99"/>
      <c r="E21" s="99"/>
      <c r="F21" s="99"/>
      <c r="G21" s="99"/>
      <c r="H21" s="99"/>
      <c r="I21" s="99"/>
      <c r="J21" s="136">
        <v>667</v>
      </c>
      <c r="K21" s="136"/>
      <c r="M21" s="90"/>
      <c r="N21" s="99"/>
      <c r="O21" s="99"/>
      <c r="P21" s="99"/>
      <c r="Q21" s="99"/>
      <c r="R21" s="99"/>
      <c r="S21" s="99"/>
      <c r="T21" s="99"/>
      <c r="U21" s="99"/>
      <c r="V21" s="136"/>
      <c r="W21" s="136"/>
    </row>
    <row r="22" s="83" customFormat="1" ht="7.5" customHeight="1"/>
    <row r="23" spans="2:25" s="83" customFormat="1" ht="12">
      <c r="B23" s="110" t="s">
        <v>28</v>
      </c>
      <c r="C23" s="110"/>
      <c r="D23" s="110"/>
      <c r="E23" s="110"/>
      <c r="F23" s="110"/>
      <c r="G23" s="110"/>
      <c r="H23" s="110"/>
      <c r="I23" s="110"/>
      <c r="J23" s="110"/>
      <c r="K23" s="110"/>
      <c r="L23" s="110"/>
      <c r="M23" s="110"/>
      <c r="N23" s="110"/>
      <c r="O23" s="110"/>
      <c r="P23" s="110"/>
      <c r="Q23" s="110"/>
      <c r="R23" s="110"/>
      <c r="S23" s="110"/>
      <c r="T23" s="110"/>
      <c r="U23" s="110"/>
      <c r="V23" s="110"/>
      <c r="W23" s="110"/>
      <c r="X23" s="110"/>
      <c r="Y23" s="110"/>
    </row>
    <row r="24" spans="2:25" s="83" customFormat="1" ht="12">
      <c r="B24" s="110" t="s">
        <v>29</v>
      </c>
      <c r="C24" s="110"/>
      <c r="D24" s="110"/>
      <c r="E24" s="110"/>
      <c r="F24" s="110"/>
      <c r="G24" s="110"/>
      <c r="H24" s="110"/>
      <c r="I24" s="110"/>
      <c r="J24" s="110"/>
      <c r="K24" s="110"/>
      <c r="L24" s="110"/>
      <c r="M24" s="110"/>
      <c r="N24" s="110"/>
      <c r="O24" s="110"/>
      <c r="P24" s="110"/>
      <c r="Q24" s="110"/>
      <c r="R24" s="110"/>
      <c r="S24" s="110"/>
      <c r="T24" s="110"/>
      <c r="U24" s="110"/>
      <c r="V24" s="110"/>
      <c r="W24" s="110"/>
      <c r="X24" s="110"/>
      <c r="Y24" s="110"/>
    </row>
    <row r="25" s="83" customFormat="1" ht="7.5" customHeight="1"/>
    <row r="26" spans="6:20" s="83" customFormat="1" ht="12">
      <c r="F26" s="135" t="s">
        <v>30</v>
      </c>
      <c r="G26" s="135"/>
      <c r="H26" s="135"/>
      <c r="I26" s="135"/>
      <c r="J26" s="135"/>
      <c r="K26" s="135"/>
      <c r="O26" s="135" t="s">
        <v>31</v>
      </c>
      <c r="P26" s="135"/>
      <c r="Q26" s="135"/>
      <c r="R26" s="135"/>
      <c r="S26" s="135"/>
      <c r="T26" s="135"/>
    </row>
    <row r="27" spans="6:20" s="83" customFormat="1" ht="12">
      <c r="F27" s="133"/>
      <c r="G27" s="133"/>
      <c r="H27" s="134" t="s">
        <v>32</v>
      </c>
      <c r="I27" s="134"/>
      <c r="J27" s="134" t="s">
        <v>33</v>
      </c>
      <c r="K27" s="134"/>
      <c r="O27" s="91"/>
      <c r="P27" s="91"/>
      <c r="Q27" s="138" t="s">
        <v>32</v>
      </c>
      <c r="R27" s="138"/>
      <c r="S27" s="138" t="s">
        <v>33</v>
      </c>
      <c r="T27" s="138"/>
    </row>
    <row r="28" spans="6:20" s="83" customFormat="1" ht="12">
      <c r="F28" s="99" t="s">
        <v>34</v>
      </c>
      <c r="G28" s="99"/>
      <c r="H28" s="137">
        <v>282</v>
      </c>
      <c r="I28" s="137"/>
      <c r="J28" s="137">
        <v>19</v>
      </c>
      <c r="K28" s="137"/>
      <c r="O28" s="99" t="s">
        <v>4</v>
      </c>
      <c r="P28" s="99"/>
      <c r="Q28" s="137">
        <v>1645</v>
      </c>
      <c r="R28" s="137"/>
      <c r="S28" s="137">
        <v>257</v>
      </c>
      <c r="T28" s="137"/>
    </row>
    <row r="29" spans="6:20" s="83" customFormat="1" ht="12">
      <c r="F29" s="99" t="s">
        <v>35</v>
      </c>
      <c r="G29" s="99"/>
      <c r="H29" s="137">
        <v>137</v>
      </c>
      <c r="I29" s="137"/>
      <c r="J29" s="137">
        <v>26</v>
      </c>
      <c r="K29" s="137"/>
      <c r="O29" s="144" t="s">
        <v>2</v>
      </c>
      <c r="P29" s="144"/>
      <c r="Q29" s="145">
        <v>2370</v>
      </c>
      <c r="R29" s="145"/>
      <c r="S29" s="145">
        <v>312</v>
      </c>
      <c r="T29" s="145"/>
    </row>
    <row r="30" spans="6:20" s="83" customFormat="1" ht="12">
      <c r="F30" s="99" t="s">
        <v>36</v>
      </c>
      <c r="G30" s="99"/>
      <c r="H30" s="137">
        <v>247</v>
      </c>
      <c r="I30" s="137"/>
      <c r="J30" s="137">
        <v>28</v>
      </c>
      <c r="K30" s="137"/>
      <c r="O30" s="140" t="s">
        <v>8</v>
      </c>
      <c r="P30" s="140"/>
      <c r="Q30" s="141">
        <f>SUM(Q28:R29)</f>
        <v>4015</v>
      </c>
      <c r="R30" s="141"/>
      <c r="S30" s="141">
        <f>SUM(S28:T29)</f>
        <v>569</v>
      </c>
      <c r="T30" s="141"/>
    </row>
    <row r="31" spans="6:11" s="83" customFormat="1" ht="12">
      <c r="F31" s="99" t="s">
        <v>37</v>
      </c>
      <c r="G31" s="99"/>
      <c r="H31" s="137">
        <v>474</v>
      </c>
      <c r="I31" s="137"/>
      <c r="J31" s="137">
        <v>66</v>
      </c>
      <c r="K31" s="137"/>
    </row>
    <row r="32" spans="6:11" s="83" customFormat="1" ht="12">
      <c r="F32" s="99" t="s">
        <v>38</v>
      </c>
      <c r="G32" s="99"/>
      <c r="H32" s="137">
        <v>656</v>
      </c>
      <c r="I32" s="137"/>
      <c r="J32" s="137">
        <v>110</v>
      </c>
      <c r="K32" s="137"/>
    </row>
    <row r="33" spans="6:11" s="83" customFormat="1" ht="12">
      <c r="F33" s="99" t="s">
        <v>39</v>
      </c>
      <c r="G33" s="99"/>
      <c r="H33" s="137">
        <v>914</v>
      </c>
      <c r="I33" s="137"/>
      <c r="J33" s="137">
        <v>127</v>
      </c>
      <c r="K33" s="137"/>
    </row>
    <row r="34" spans="6:11" s="83" customFormat="1" ht="12">
      <c r="F34" s="99" t="s">
        <v>40</v>
      </c>
      <c r="G34" s="99"/>
      <c r="H34" s="137">
        <v>962</v>
      </c>
      <c r="I34" s="137"/>
      <c r="J34" s="137">
        <v>154</v>
      </c>
      <c r="K34" s="137"/>
    </row>
    <row r="35" spans="6:11" s="83" customFormat="1" ht="12">
      <c r="F35" s="139" t="s">
        <v>41</v>
      </c>
      <c r="G35" s="139"/>
      <c r="H35" s="137">
        <v>305</v>
      </c>
      <c r="I35" s="137"/>
      <c r="J35" s="137">
        <v>35</v>
      </c>
      <c r="K35" s="137"/>
    </row>
    <row r="36" spans="6:11" s="83" customFormat="1" ht="12">
      <c r="F36" s="92" t="s">
        <v>6</v>
      </c>
      <c r="G36" s="92"/>
      <c r="H36" s="93"/>
      <c r="I36" s="94">
        <v>38</v>
      </c>
      <c r="J36" s="93"/>
      <c r="K36" s="93">
        <v>4</v>
      </c>
    </row>
    <row r="37" spans="6:12" s="83" customFormat="1" ht="12">
      <c r="F37" s="140" t="s">
        <v>8</v>
      </c>
      <c r="G37" s="140"/>
      <c r="H37" s="141">
        <f>SUM(H28:I36)</f>
        <v>4015</v>
      </c>
      <c r="I37" s="141"/>
      <c r="J37" s="141">
        <f>SUM(J28:K36)</f>
        <v>569</v>
      </c>
      <c r="K37" s="141"/>
      <c r="L37" s="95"/>
    </row>
    <row r="38" s="83" customFormat="1" ht="7.5" customHeight="1"/>
    <row r="39" spans="5:21" s="83" customFormat="1" ht="12">
      <c r="E39" s="135" t="s">
        <v>42</v>
      </c>
      <c r="F39" s="135"/>
      <c r="G39" s="135"/>
      <c r="H39" s="135"/>
      <c r="I39" s="135"/>
      <c r="J39" s="135"/>
      <c r="K39" s="135"/>
      <c r="L39" s="135"/>
      <c r="N39" s="135" t="s">
        <v>43</v>
      </c>
      <c r="O39" s="135"/>
      <c r="P39" s="135"/>
      <c r="Q39" s="135"/>
      <c r="R39" s="135"/>
      <c r="S39" s="135"/>
      <c r="T39" s="135"/>
      <c r="U39" s="135"/>
    </row>
    <row r="40" spans="5:21" s="83" customFormat="1" ht="12">
      <c r="E40" s="133"/>
      <c r="F40" s="133"/>
      <c r="G40" s="133"/>
      <c r="H40" s="133"/>
      <c r="I40" s="138" t="s">
        <v>32</v>
      </c>
      <c r="J40" s="138"/>
      <c r="K40" s="138" t="s">
        <v>33</v>
      </c>
      <c r="L40" s="138"/>
      <c r="N40" s="133"/>
      <c r="O40" s="133"/>
      <c r="P40" s="133"/>
      <c r="Q40" s="133"/>
      <c r="R40" s="138" t="s">
        <v>32</v>
      </c>
      <c r="S40" s="138"/>
      <c r="T40" s="138" t="s">
        <v>33</v>
      </c>
      <c r="U40" s="138"/>
    </row>
    <row r="41" spans="5:21" s="83" customFormat="1" ht="12">
      <c r="E41" s="99" t="s">
        <v>44</v>
      </c>
      <c r="F41" s="99"/>
      <c r="G41" s="99"/>
      <c r="H41" s="99"/>
      <c r="I41" s="137">
        <v>208</v>
      </c>
      <c r="J41" s="137"/>
      <c r="K41" s="137">
        <v>4</v>
      </c>
      <c r="L41" s="137"/>
      <c r="N41" s="99" t="s">
        <v>3</v>
      </c>
      <c r="O41" s="99"/>
      <c r="P41" s="99"/>
      <c r="Q41" s="99"/>
      <c r="R41" s="137">
        <v>3216</v>
      </c>
      <c r="S41" s="137"/>
      <c r="T41" s="146">
        <v>479</v>
      </c>
      <c r="U41" s="146"/>
    </row>
    <row r="42" spans="5:21" s="83" customFormat="1" ht="12">
      <c r="E42" s="99" t="s">
        <v>45</v>
      </c>
      <c r="F42" s="99"/>
      <c r="G42" s="99"/>
      <c r="H42" s="99"/>
      <c r="I42" s="137">
        <v>20</v>
      </c>
      <c r="J42" s="137"/>
      <c r="K42" s="137">
        <v>0</v>
      </c>
      <c r="L42" s="137"/>
      <c r="N42" s="99" t="s">
        <v>5</v>
      </c>
      <c r="O42" s="99"/>
      <c r="P42" s="99"/>
      <c r="Q42" s="99"/>
      <c r="R42" s="137">
        <v>733</v>
      </c>
      <c r="S42" s="137"/>
      <c r="T42" s="146">
        <v>81</v>
      </c>
      <c r="U42" s="146"/>
    </row>
    <row r="43" spans="5:21" s="83" customFormat="1" ht="12">
      <c r="E43" s="99" t="s">
        <v>46</v>
      </c>
      <c r="F43" s="99"/>
      <c r="G43" s="99"/>
      <c r="H43" s="99"/>
      <c r="I43" s="137">
        <v>57</v>
      </c>
      <c r="J43" s="137"/>
      <c r="K43" s="137">
        <v>3</v>
      </c>
      <c r="L43" s="137"/>
      <c r="N43" s="99" t="s">
        <v>9</v>
      </c>
      <c r="O43" s="99"/>
      <c r="P43" s="99"/>
      <c r="Q43" s="99"/>
      <c r="R43" s="137">
        <v>7</v>
      </c>
      <c r="S43" s="137"/>
      <c r="T43" s="146">
        <v>2</v>
      </c>
      <c r="U43" s="146"/>
    </row>
    <row r="44" spans="5:21" s="83" customFormat="1" ht="12">
      <c r="E44" s="99" t="s">
        <v>47</v>
      </c>
      <c r="F44" s="99"/>
      <c r="G44" s="99"/>
      <c r="H44" s="99"/>
      <c r="I44" s="137">
        <v>1135</v>
      </c>
      <c r="J44" s="137"/>
      <c r="K44" s="137">
        <v>42</v>
      </c>
      <c r="L44" s="137"/>
      <c r="N44" s="99" t="s">
        <v>48</v>
      </c>
      <c r="O44" s="99"/>
      <c r="P44" s="99"/>
      <c r="Q44" s="99"/>
      <c r="R44" s="137">
        <v>37</v>
      </c>
      <c r="S44" s="137"/>
      <c r="T44" s="146">
        <v>6</v>
      </c>
      <c r="U44" s="146"/>
    </row>
    <row r="45" spans="5:21" s="83" customFormat="1" ht="12">
      <c r="E45" s="99" t="s">
        <v>49</v>
      </c>
      <c r="F45" s="99"/>
      <c r="G45" s="99"/>
      <c r="H45" s="99"/>
      <c r="I45" s="137">
        <v>1865</v>
      </c>
      <c r="J45" s="137"/>
      <c r="K45" s="137">
        <v>471</v>
      </c>
      <c r="L45" s="137"/>
      <c r="N45" s="99" t="s">
        <v>50</v>
      </c>
      <c r="O45" s="99"/>
      <c r="P45" s="99"/>
      <c r="Q45" s="99"/>
      <c r="R45" s="137">
        <v>9</v>
      </c>
      <c r="S45" s="137"/>
      <c r="T45" s="146">
        <v>1</v>
      </c>
      <c r="U45" s="146"/>
    </row>
    <row r="46" spans="5:21" s="83" customFormat="1" ht="12">
      <c r="E46" s="99" t="s">
        <v>51</v>
      </c>
      <c r="F46" s="99"/>
      <c r="G46" s="99"/>
      <c r="H46" s="99"/>
      <c r="I46" s="137">
        <v>386</v>
      </c>
      <c r="J46" s="137"/>
      <c r="K46" s="137">
        <v>30</v>
      </c>
      <c r="L46" s="137"/>
      <c r="N46" s="99" t="s">
        <v>6</v>
      </c>
      <c r="O46" s="99"/>
      <c r="P46" s="99"/>
      <c r="Q46" s="99"/>
      <c r="R46" s="137">
        <v>13</v>
      </c>
      <c r="S46" s="137"/>
      <c r="T46" s="146">
        <v>0</v>
      </c>
      <c r="U46" s="146"/>
    </row>
    <row r="47" spans="5:21" s="83" customFormat="1" ht="12">
      <c r="E47" s="99" t="s">
        <v>52</v>
      </c>
      <c r="F47" s="99"/>
      <c r="G47" s="99"/>
      <c r="H47" s="99"/>
      <c r="I47" s="137">
        <v>9</v>
      </c>
      <c r="J47" s="137"/>
      <c r="K47" s="137">
        <v>0</v>
      </c>
      <c r="L47" s="137"/>
      <c r="N47" s="140" t="s">
        <v>8</v>
      </c>
      <c r="O47" s="140"/>
      <c r="P47" s="140"/>
      <c r="Q47" s="140"/>
      <c r="R47" s="141">
        <f>SUM(R41:S46)</f>
        <v>4015</v>
      </c>
      <c r="S47" s="141"/>
      <c r="T47" s="147">
        <f>SUM(T41:U46)</f>
        <v>569</v>
      </c>
      <c r="U47" s="147"/>
    </row>
    <row r="48" spans="5:12" s="83" customFormat="1" ht="12">
      <c r="E48" s="99" t="s">
        <v>11</v>
      </c>
      <c r="F48" s="99"/>
      <c r="G48" s="99"/>
      <c r="H48" s="99"/>
      <c r="I48" s="137">
        <v>335</v>
      </c>
      <c r="J48" s="137"/>
      <c r="K48" s="137">
        <v>19</v>
      </c>
      <c r="L48" s="137"/>
    </row>
    <row r="49" spans="5:12" s="83" customFormat="1" ht="12">
      <c r="E49" s="140" t="s">
        <v>8</v>
      </c>
      <c r="F49" s="140"/>
      <c r="G49" s="140"/>
      <c r="H49" s="140"/>
      <c r="I49" s="141">
        <f>SUM(I41:J48)</f>
        <v>4015</v>
      </c>
      <c r="J49" s="141"/>
      <c r="K49" s="141">
        <f>SUM(K41:L48)</f>
        <v>569</v>
      </c>
      <c r="L49" s="141">
        <f>SUM(K41:L48)</f>
        <v>569</v>
      </c>
    </row>
    <row r="50" s="83" customFormat="1" ht="7.5" customHeight="1"/>
    <row r="51" spans="9:17" s="83" customFormat="1" ht="12">
      <c r="I51" s="135" t="s">
        <v>53</v>
      </c>
      <c r="J51" s="135"/>
      <c r="K51" s="135"/>
      <c r="L51" s="135"/>
      <c r="M51" s="135"/>
      <c r="N51" s="135"/>
      <c r="O51" s="135"/>
      <c r="P51" s="135"/>
      <c r="Q51" s="135"/>
    </row>
    <row r="52" spans="14:17" s="83" customFormat="1" ht="12">
      <c r="N52" s="142" t="s">
        <v>32</v>
      </c>
      <c r="O52" s="142"/>
      <c r="P52" s="142" t="s">
        <v>33</v>
      </c>
      <c r="Q52" s="142"/>
    </row>
    <row r="53" spans="9:17" s="83" customFormat="1" ht="12">
      <c r="I53" s="99" t="s">
        <v>54</v>
      </c>
      <c r="J53" s="99"/>
      <c r="K53" s="99"/>
      <c r="L53" s="99"/>
      <c r="M53" s="99"/>
      <c r="N53" s="137">
        <v>3714</v>
      </c>
      <c r="O53" s="137"/>
      <c r="P53" s="137">
        <v>508</v>
      </c>
      <c r="Q53" s="137"/>
    </row>
    <row r="54" spans="9:17" s="83" customFormat="1" ht="12">
      <c r="I54" s="99" t="s">
        <v>55</v>
      </c>
      <c r="J54" s="99"/>
      <c r="K54" s="99"/>
      <c r="L54" s="99"/>
      <c r="M54" s="99"/>
      <c r="N54" s="137">
        <v>31</v>
      </c>
      <c r="O54" s="137"/>
      <c r="P54" s="137">
        <v>3</v>
      </c>
      <c r="Q54" s="137"/>
    </row>
    <row r="55" spans="9:17" s="83" customFormat="1" ht="12">
      <c r="I55" s="99" t="s">
        <v>11</v>
      </c>
      <c r="J55" s="99"/>
      <c r="K55" s="99"/>
      <c r="L55" s="99"/>
      <c r="M55" s="99"/>
      <c r="N55" s="137">
        <v>270</v>
      </c>
      <c r="O55" s="137"/>
      <c r="P55" s="137">
        <v>58</v>
      </c>
      <c r="Q55" s="137"/>
    </row>
    <row r="56" spans="9:17" s="83" customFormat="1" ht="12">
      <c r="I56" s="140" t="s">
        <v>8</v>
      </c>
      <c r="J56" s="140"/>
      <c r="K56" s="140"/>
      <c r="L56" s="140"/>
      <c r="M56" s="140"/>
      <c r="N56" s="141">
        <f>SUM(N53:N55)</f>
        <v>4015</v>
      </c>
      <c r="O56" s="141"/>
      <c r="P56" s="141">
        <f>SUM(P53:Q55)</f>
        <v>569</v>
      </c>
      <c r="Q56" s="141"/>
    </row>
    <row r="57" s="83" customFormat="1" ht="7.5" customHeight="1"/>
    <row r="58" spans="1:25" s="83" customFormat="1" ht="37.5" customHeight="1">
      <c r="A58" s="112" t="s">
        <v>56</v>
      </c>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row>
    <row r="59" ht="3" customHeight="1"/>
    <row r="61" ht="12.75">
      <c r="A61" s="14" t="s">
        <v>153</v>
      </c>
    </row>
    <row r="65" ht="5.25" customHeight="1"/>
    <row r="67" spans="1:25" ht="12.75">
      <c r="A67" s="5"/>
      <c r="B67" s="5"/>
      <c r="C67" s="5"/>
      <c r="D67" s="5"/>
      <c r="E67" s="5"/>
      <c r="F67" s="5"/>
      <c r="G67" s="5"/>
      <c r="H67" s="5"/>
      <c r="I67" s="5"/>
      <c r="J67" s="5"/>
      <c r="K67" s="5"/>
      <c r="L67" s="5"/>
      <c r="M67" s="5"/>
      <c r="N67" s="5"/>
      <c r="O67" s="5"/>
      <c r="P67" s="5"/>
      <c r="Q67" s="5"/>
      <c r="R67" s="5"/>
      <c r="S67" s="5"/>
      <c r="T67" s="5"/>
      <c r="U67" s="5"/>
      <c r="V67" s="5"/>
      <c r="W67" s="5"/>
      <c r="X67" s="5"/>
      <c r="Y67" s="5"/>
    </row>
    <row r="68" spans="1:25" ht="12.75">
      <c r="A68" s="5"/>
      <c r="B68" s="5"/>
      <c r="C68" s="5"/>
      <c r="D68" s="5"/>
      <c r="E68" s="5"/>
      <c r="F68" s="5"/>
      <c r="G68" s="5"/>
      <c r="H68" s="5"/>
      <c r="I68" s="5"/>
      <c r="J68" s="5"/>
      <c r="K68" s="5"/>
      <c r="L68" s="5"/>
      <c r="M68" s="5"/>
      <c r="N68" s="5"/>
      <c r="O68" s="5"/>
      <c r="P68" s="5"/>
      <c r="Q68" s="5"/>
      <c r="R68" s="5"/>
      <c r="S68" s="5"/>
      <c r="T68" s="5"/>
      <c r="U68" s="5"/>
      <c r="V68" s="5"/>
      <c r="W68" s="5"/>
      <c r="X68" s="5"/>
      <c r="Y68" s="5"/>
    </row>
    <row r="69" spans="1:25" ht="5.25" customHeight="1">
      <c r="A69" s="5"/>
      <c r="B69" s="5"/>
      <c r="C69" s="5"/>
      <c r="D69" s="5"/>
      <c r="E69" s="5"/>
      <c r="F69" s="5"/>
      <c r="G69" s="5"/>
      <c r="H69" s="5"/>
      <c r="I69" s="5"/>
      <c r="J69" s="5"/>
      <c r="K69" s="5"/>
      <c r="L69" s="5"/>
      <c r="M69" s="5"/>
      <c r="N69" s="5"/>
      <c r="O69" s="5"/>
      <c r="P69" s="5"/>
      <c r="Q69" s="5"/>
      <c r="R69" s="5"/>
      <c r="S69" s="5"/>
      <c r="T69" s="5"/>
      <c r="U69" s="5"/>
      <c r="V69" s="5"/>
      <c r="W69" s="5"/>
      <c r="X69" s="5"/>
      <c r="Y69" s="5"/>
    </row>
    <row r="70" spans="1:25" ht="12.75">
      <c r="A70" s="5"/>
      <c r="B70" s="24"/>
      <c r="C70" s="5"/>
      <c r="D70" s="5"/>
      <c r="E70" s="5"/>
      <c r="F70" s="5"/>
      <c r="G70" s="5"/>
      <c r="H70" s="5"/>
      <c r="I70" s="5"/>
      <c r="J70" s="5"/>
      <c r="K70" s="5"/>
      <c r="L70" s="5"/>
      <c r="M70" s="5"/>
      <c r="N70" s="5"/>
      <c r="O70" s="5"/>
      <c r="P70" s="5"/>
      <c r="Q70" s="5"/>
      <c r="R70" s="5"/>
      <c r="S70" s="5"/>
      <c r="T70" s="5"/>
      <c r="U70" s="5"/>
      <c r="V70" s="5"/>
      <c r="W70" s="5"/>
      <c r="X70" s="5"/>
      <c r="Y70" s="5"/>
    </row>
    <row r="71" spans="1:25" ht="5.25" customHeight="1">
      <c r="A71" s="5"/>
      <c r="B71" s="5"/>
      <c r="C71" s="5"/>
      <c r="D71" s="5"/>
      <c r="E71" s="5"/>
      <c r="F71" s="5"/>
      <c r="G71" s="5"/>
      <c r="H71" s="5"/>
      <c r="I71" s="5"/>
      <c r="J71" s="5"/>
      <c r="K71" s="5"/>
      <c r="L71" s="5"/>
      <c r="M71" s="5"/>
      <c r="N71" s="5"/>
      <c r="O71" s="5"/>
      <c r="P71" s="5"/>
      <c r="Q71" s="5"/>
      <c r="R71" s="5"/>
      <c r="S71" s="5"/>
      <c r="T71" s="5"/>
      <c r="U71" s="5"/>
      <c r="V71" s="5"/>
      <c r="W71" s="5"/>
      <c r="X71" s="5"/>
      <c r="Y71" s="5"/>
    </row>
    <row r="72" spans="1:25" ht="12.75">
      <c r="A72" s="5"/>
      <c r="B72" s="24"/>
      <c r="C72" s="5"/>
      <c r="D72" s="5"/>
      <c r="E72" s="5"/>
      <c r="F72" s="5"/>
      <c r="G72" s="5"/>
      <c r="H72" s="5"/>
      <c r="I72" s="5"/>
      <c r="J72" s="5"/>
      <c r="K72" s="5"/>
      <c r="L72" s="5"/>
      <c r="M72" s="5"/>
      <c r="N72" s="5"/>
      <c r="O72" s="5"/>
      <c r="P72" s="5"/>
      <c r="Q72" s="5"/>
      <c r="R72" s="5"/>
      <c r="S72" s="5"/>
      <c r="T72" s="5"/>
      <c r="U72" s="5"/>
      <c r="V72" s="5"/>
      <c r="W72" s="5"/>
      <c r="X72" s="5"/>
      <c r="Y72" s="5"/>
    </row>
    <row r="73" ht="5.25" customHeight="1"/>
    <row r="75" ht="5.25" customHeight="1"/>
    <row r="77" ht="5.25" customHeight="1"/>
    <row r="79" ht="5.25" customHeight="1"/>
    <row r="81" ht="5.25" customHeight="1"/>
    <row r="82" ht="12.75">
      <c r="B82" s="18"/>
    </row>
  </sheetData>
  <sheetProtection/>
  <mergeCells count="140">
    <mergeCell ref="T45:U45"/>
    <mergeCell ref="T46:U46"/>
    <mergeCell ref="T47:U47"/>
    <mergeCell ref="N47:Q47"/>
    <mergeCell ref="N45:Q45"/>
    <mergeCell ref="N46:Q46"/>
    <mergeCell ref="R46:S46"/>
    <mergeCell ref="R45:S45"/>
    <mergeCell ref="R47:S47"/>
    <mergeCell ref="A58:Y58"/>
    <mergeCell ref="S27:T27"/>
    <mergeCell ref="Q27:R27"/>
    <mergeCell ref="P56:Q56"/>
    <mergeCell ref="I53:M53"/>
    <mergeCell ref="I54:M54"/>
    <mergeCell ref="I55:M55"/>
    <mergeCell ref="I56:M56"/>
    <mergeCell ref="E39:L39"/>
    <mergeCell ref="P52:Q52"/>
    <mergeCell ref="N40:Q40"/>
    <mergeCell ref="K48:L48"/>
    <mergeCell ref="K49:L49"/>
    <mergeCell ref="I49:J49"/>
    <mergeCell ref="I48:J48"/>
    <mergeCell ref="I47:J47"/>
    <mergeCell ref="R42:S42"/>
    <mergeCell ref="T41:U41"/>
    <mergeCell ref="T42:U42"/>
    <mergeCell ref="R40:S40"/>
    <mergeCell ref="N39:U39"/>
    <mergeCell ref="T44:U44"/>
    <mergeCell ref="N43:Q43"/>
    <mergeCell ref="N44:Q44"/>
    <mergeCell ref="T43:U43"/>
    <mergeCell ref="R43:S43"/>
    <mergeCell ref="R44:S44"/>
    <mergeCell ref="T40:U40"/>
    <mergeCell ref="N41:Q41"/>
    <mergeCell ref="N42:Q42"/>
    <mergeCell ref="O28:P28"/>
    <mergeCell ref="O29:P29"/>
    <mergeCell ref="Q30:R30"/>
    <mergeCell ref="S28:T28"/>
    <mergeCell ref="S29:T29"/>
    <mergeCell ref="S30:T30"/>
    <mergeCell ref="Q28:R28"/>
    <mergeCell ref="Q29:R29"/>
    <mergeCell ref="O30:P30"/>
    <mergeCell ref="C19:I19"/>
    <mergeCell ref="N19:U19"/>
    <mergeCell ref="J19:K19"/>
    <mergeCell ref="V19:W19"/>
    <mergeCell ref="C12:Y12"/>
    <mergeCell ref="C13:Y13"/>
    <mergeCell ref="C14:Y14"/>
    <mergeCell ref="B17:Y17"/>
    <mergeCell ref="A1:Y1"/>
    <mergeCell ref="A2:Y2"/>
    <mergeCell ref="A3:Y3"/>
    <mergeCell ref="B10:Y10"/>
    <mergeCell ref="N56:O56"/>
    <mergeCell ref="P55:Q55"/>
    <mergeCell ref="N53:O53"/>
    <mergeCell ref="N54:O54"/>
    <mergeCell ref="P53:Q53"/>
    <mergeCell ref="P54:Q54"/>
    <mergeCell ref="E47:H47"/>
    <mergeCell ref="I46:J46"/>
    <mergeCell ref="I45:J45"/>
    <mergeCell ref="I44:J44"/>
    <mergeCell ref="E44:H44"/>
    <mergeCell ref="E45:H45"/>
    <mergeCell ref="N55:O55"/>
    <mergeCell ref="K42:L42"/>
    <mergeCell ref="K43:L43"/>
    <mergeCell ref="K44:L44"/>
    <mergeCell ref="K45:L45"/>
    <mergeCell ref="N52:O52"/>
    <mergeCell ref="I51:Q51"/>
    <mergeCell ref="K46:L46"/>
    <mergeCell ref="K47:L47"/>
    <mergeCell ref="K40:L40"/>
    <mergeCell ref="E49:H49"/>
    <mergeCell ref="E48:H48"/>
    <mergeCell ref="I43:J43"/>
    <mergeCell ref="E41:H41"/>
    <mergeCell ref="E42:H42"/>
    <mergeCell ref="E43:H43"/>
    <mergeCell ref="I41:J41"/>
    <mergeCell ref="I42:J42"/>
    <mergeCell ref="E46:H46"/>
    <mergeCell ref="I40:J40"/>
    <mergeCell ref="E40:H40"/>
    <mergeCell ref="R41:S41"/>
    <mergeCell ref="F35:G35"/>
    <mergeCell ref="H35:I35"/>
    <mergeCell ref="J35:K35"/>
    <mergeCell ref="F37:G37"/>
    <mergeCell ref="H37:I37"/>
    <mergeCell ref="J37:K37"/>
    <mergeCell ref="K41:L41"/>
    <mergeCell ref="F33:G33"/>
    <mergeCell ref="H33:I33"/>
    <mergeCell ref="J33:K33"/>
    <mergeCell ref="F34:G34"/>
    <mergeCell ref="H34:I34"/>
    <mergeCell ref="J34:K34"/>
    <mergeCell ref="F31:G31"/>
    <mergeCell ref="H31:I31"/>
    <mergeCell ref="J31:K31"/>
    <mergeCell ref="F32:G32"/>
    <mergeCell ref="H32:I32"/>
    <mergeCell ref="J32:K32"/>
    <mergeCell ref="J30:K30"/>
    <mergeCell ref="J29:K29"/>
    <mergeCell ref="F28:G28"/>
    <mergeCell ref="H28:I28"/>
    <mergeCell ref="J28:K28"/>
    <mergeCell ref="F29:G29"/>
    <mergeCell ref="H29:I29"/>
    <mergeCell ref="F30:G30"/>
    <mergeCell ref="H30:I30"/>
    <mergeCell ref="C21:I21"/>
    <mergeCell ref="N21:U21"/>
    <mergeCell ref="B23:Y23"/>
    <mergeCell ref="B24:Y24"/>
    <mergeCell ref="N20:U20"/>
    <mergeCell ref="O26:T26"/>
    <mergeCell ref="J21:K21"/>
    <mergeCell ref="V21:W21"/>
    <mergeCell ref="B5:Y5"/>
    <mergeCell ref="C7:Y7"/>
    <mergeCell ref="C8:Y8"/>
    <mergeCell ref="F27:G27"/>
    <mergeCell ref="H27:I27"/>
    <mergeCell ref="J27:K27"/>
    <mergeCell ref="F26:K26"/>
    <mergeCell ref="J20:K20"/>
    <mergeCell ref="V20:W20"/>
    <mergeCell ref="C20:I20"/>
  </mergeCells>
  <printOptions/>
  <pageMargins left="0.65" right="0.65" top="0.5" bottom="0.33" header="0.5" footer="0.33"/>
  <pageSetup firstPageNumber="5" useFirstPageNumber="1" horizontalDpi="600" verticalDpi="600" orientation="portrait" r:id="rId1"/>
  <headerFooter alignWithMargins="0">
    <oddFooter>&amp;CDAAS-&amp;[5</oddFooter>
  </headerFooter>
</worksheet>
</file>

<file path=xl/worksheets/sheet5.xml><?xml version="1.0" encoding="utf-8"?>
<worksheet xmlns="http://schemas.openxmlformats.org/spreadsheetml/2006/main" xmlns:r="http://schemas.openxmlformats.org/officeDocument/2006/relationships">
  <dimension ref="A1:S156"/>
  <sheetViews>
    <sheetView showGridLines="0" zoomScalePageLayoutView="0" workbookViewId="0" topLeftCell="A1">
      <selection activeCell="A1" sqref="A1:R1"/>
    </sheetView>
  </sheetViews>
  <sheetFormatPr defaultColWidth="9.140625" defaultRowHeight="12.75"/>
  <cols>
    <col min="1" max="1" width="4.28125" style="16" customWidth="1"/>
    <col min="2" max="2" width="4.7109375" style="16" customWidth="1"/>
    <col min="3" max="3" width="8.8515625" style="16" customWidth="1"/>
    <col min="4" max="14" width="4.7109375" style="16" customWidth="1"/>
    <col min="15" max="15" width="5.57421875" style="16" bestFit="1" customWidth="1"/>
    <col min="16" max="16" width="4.7109375" style="16" customWidth="1"/>
    <col min="17" max="17" width="5.421875" style="16" customWidth="1"/>
    <col min="18" max="18" width="6.421875" style="16" customWidth="1"/>
    <col min="19" max="19" width="4.28125" style="16" customWidth="1"/>
    <col min="20" max="32" width="9.28125" style="16" customWidth="1"/>
    <col min="33" max="16384" width="9.140625" style="16" customWidth="1"/>
  </cols>
  <sheetData>
    <row r="1" spans="1:19" ht="15.75">
      <c r="A1" s="143" t="s">
        <v>163</v>
      </c>
      <c r="B1" s="143"/>
      <c r="C1" s="143"/>
      <c r="D1" s="143"/>
      <c r="E1" s="143"/>
      <c r="F1" s="143"/>
      <c r="G1" s="143"/>
      <c r="H1" s="143"/>
      <c r="I1" s="143"/>
      <c r="J1" s="143"/>
      <c r="K1" s="143"/>
      <c r="L1" s="143"/>
      <c r="M1" s="143"/>
      <c r="N1" s="143"/>
      <c r="O1" s="143"/>
      <c r="P1" s="143"/>
      <c r="Q1" s="143"/>
      <c r="R1" s="143"/>
      <c r="S1" s="20"/>
    </row>
    <row r="2" spans="1:19" ht="15.75">
      <c r="A2" s="143" t="s">
        <v>19</v>
      </c>
      <c r="B2" s="143"/>
      <c r="C2" s="143"/>
      <c r="D2" s="143"/>
      <c r="E2" s="143"/>
      <c r="F2" s="143"/>
      <c r="G2" s="143"/>
      <c r="H2" s="143"/>
      <c r="I2" s="143"/>
      <c r="J2" s="143"/>
      <c r="K2" s="143"/>
      <c r="L2" s="143"/>
      <c r="M2" s="143"/>
      <c r="N2" s="143"/>
      <c r="O2" s="143"/>
      <c r="P2" s="143"/>
      <c r="Q2" s="143"/>
      <c r="R2" s="143"/>
      <c r="S2" s="20"/>
    </row>
    <row r="3" spans="1:19" ht="15.75">
      <c r="A3" s="143" t="s">
        <v>57</v>
      </c>
      <c r="B3" s="143"/>
      <c r="C3" s="143"/>
      <c r="D3" s="143"/>
      <c r="E3" s="143"/>
      <c r="F3" s="143"/>
      <c r="G3" s="143"/>
      <c r="H3" s="143"/>
      <c r="I3" s="143"/>
      <c r="J3" s="143"/>
      <c r="K3" s="143"/>
      <c r="L3" s="143"/>
      <c r="M3" s="143"/>
      <c r="N3" s="143"/>
      <c r="O3" s="143"/>
      <c r="P3" s="143"/>
      <c r="Q3" s="143"/>
      <c r="R3" s="143"/>
      <c r="S3" s="20"/>
    </row>
    <row r="4" spans="1:19" ht="15.75">
      <c r="A4" s="143" t="s">
        <v>172</v>
      </c>
      <c r="B4" s="143"/>
      <c r="C4" s="143"/>
      <c r="D4" s="143"/>
      <c r="E4" s="143"/>
      <c r="F4" s="143"/>
      <c r="G4" s="143"/>
      <c r="H4" s="143"/>
      <c r="I4" s="143"/>
      <c r="J4" s="143"/>
      <c r="K4" s="143"/>
      <c r="L4" s="143"/>
      <c r="M4" s="143"/>
      <c r="N4" s="143"/>
      <c r="O4" s="143"/>
      <c r="P4" s="143"/>
      <c r="Q4" s="143"/>
      <c r="R4" s="143"/>
      <c r="S4" s="20"/>
    </row>
    <row r="5" spans="1:19" ht="12" customHeight="1">
      <c r="A5" s="17"/>
      <c r="B5" s="17"/>
      <c r="C5" s="17"/>
      <c r="D5" s="17"/>
      <c r="E5" s="17"/>
      <c r="F5" s="17"/>
      <c r="G5" s="17"/>
      <c r="H5" s="17"/>
      <c r="I5" s="17"/>
      <c r="J5" s="17"/>
      <c r="K5" s="17"/>
      <c r="L5" s="17"/>
      <c r="M5" s="17"/>
      <c r="N5" s="17"/>
      <c r="O5" s="17"/>
      <c r="P5" s="17"/>
      <c r="Q5" s="17"/>
      <c r="R5" s="17"/>
      <c r="S5" s="17"/>
    </row>
    <row r="6" spans="1:19" ht="12.75">
      <c r="A6" s="17"/>
      <c r="B6" s="17"/>
      <c r="C6" s="17"/>
      <c r="D6" s="17"/>
      <c r="E6" s="17"/>
      <c r="F6" s="17"/>
      <c r="G6" s="17"/>
      <c r="H6" s="17"/>
      <c r="I6" s="17"/>
      <c r="J6" s="17"/>
      <c r="K6" s="17"/>
      <c r="L6" s="17"/>
      <c r="M6" s="17"/>
      <c r="N6" s="17"/>
      <c r="O6" s="17"/>
      <c r="P6" s="17"/>
      <c r="Q6" s="17"/>
      <c r="R6" s="17"/>
      <c r="S6" s="17"/>
    </row>
    <row r="7" spans="1:19" ht="12.75">
      <c r="A7" s="17"/>
      <c r="B7" s="17"/>
      <c r="C7" s="17"/>
      <c r="D7" s="17"/>
      <c r="E7" s="17"/>
      <c r="F7" s="17"/>
      <c r="G7" s="17"/>
      <c r="H7" s="17"/>
      <c r="I7" s="17"/>
      <c r="J7" s="17"/>
      <c r="K7" s="17"/>
      <c r="L7" s="17"/>
      <c r="M7" s="17"/>
      <c r="N7" s="17"/>
      <c r="O7" s="17"/>
      <c r="P7" s="17"/>
      <c r="Q7" s="17"/>
      <c r="R7" s="17"/>
      <c r="S7" s="17"/>
    </row>
    <row r="8" spans="1:19" ht="12" customHeight="1">
      <c r="A8" s="17"/>
      <c r="B8" s="17"/>
      <c r="C8" s="17"/>
      <c r="D8" s="17"/>
      <c r="E8" s="148" t="s">
        <v>162</v>
      </c>
      <c r="F8" s="148"/>
      <c r="G8" s="149" t="s">
        <v>32</v>
      </c>
      <c r="H8" s="149"/>
      <c r="I8" s="21"/>
      <c r="J8" s="17"/>
      <c r="K8" s="17"/>
      <c r="L8" s="150" t="s">
        <v>162</v>
      </c>
      <c r="M8" s="150"/>
      <c r="N8" s="149" t="s">
        <v>32</v>
      </c>
      <c r="O8" s="149"/>
      <c r="P8" s="21"/>
      <c r="Q8" s="17"/>
      <c r="R8" s="17"/>
      <c r="S8" s="17"/>
    </row>
    <row r="9" spans="1:16" ht="13.5" customHeight="1">
      <c r="A9" s="38"/>
      <c r="B9" s="27"/>
      <c r="C9" s="19"/>
      <c r="E9" s="25" t="s">
        <v>58</v>
      </c>
      <c r="F9" s="25"/>
      <c r="G9" s="27"/>
      <c r="H9" s="27">
        <v>29</v>
      </c>
      <c r="I9" s="28"/>
      <c r="J9" s="29"/>
      <c r="K9" s="30"/>
      <c r="L9" s="31" t="s">
        <v>131</v>
      </c>
      <c r="M9" s="31"/>
      <c r="N9" s="34"/>
      <c r="O9" s="27">
        <v>14</v>
      </c>
      <c r="P9" s="19"/>
    </row>
    <row r="10" spans="1:16" ht="13.5" customHeight="1">
      <c r="A10" s="38"/>
      <c r="B10" s="27"/>
      <c r="C10" s="19"/>
      <c r="E10" s="25" t="s">
        <v>60</v>
      </c>
      <c r="F10" s="25"/>
      <c r="G10" s="27"/>
      <c r="H10" s="27">
        <v>44</v>
      </c>
      <c r="I10" s="32"/>
      <c r="J10" s="33"/>
      <c r="K10" s="15"/>
      <c r="L10" s="26" t="s">
        <v>59</v>
      </c>
      <c r="M10" s="26"/>
      <c r="N10" s="34"/>
      <c r="O10" s="27">
        <v>6</v>
      </c>
      <c r="P10" s="19"/>
    </row>
    <row r="11" spans="1:16" ht="13.5" customHeight="1">
      <c r="A11" s="38"/>
      <c r="B11" s="27"/>
      <c r="C11" s="19"/>
      <c r="E11" s="25" t="s">
        <v>62</v>
      </c>
      <c r="F11" s="25"/>
      <c r="G11" s="27"/>
      <c r="H11" s="27">
        <v>117</v>
      </c>
      <c r="I11" s="32"/>
      <c r="J11" s="33"/>
      <c r="K11" s="15"/>
      <c r="L11" s="26" t="s">
        <v>61</v>
      </c>
      <c r="M11" s="26"/>
      <c r="N11" s="34"/>
      <c r="O11" s="27">
        <v>26</v>
      </c>
      <c r="P11" s="19"/>
    </row>
    <row r="12" spans="1:16" ht="13.5" customHeight="1">
      <c r="A12" s="38"/>
      <c r="B12" s="27"/>
      <c r="C12" s="19"/>
      <c r="E12" s="25" t="s">
        <v>64</v>
      </c>
      <c r="F12" s="25"/>
      <c r="G12" s="27"/>
      <c r="H12" s="27">
        <v>196</v>
      </c>
      <c r="I12" s="32"/>
      <c r="J12" s="33"/>
      <c r="K12" s="15"/>
      <c r="L12" s="26" t="s">
        <v>63</v>
      </c>
      <c r="M12" s="26"/>
      <c r="N12" s="34"/>
      <c r="O12" s="27">
        <v>65</v>
      </c>
      <c r="P12" s="19"/>
    </row>
    <row r="13" spans="1:16" ht="13.5" customHeight="1">
      <c r="A13" s="38"/>
      <c r="B13" s="27"/>
      <c r="C13" s="19"/>
      <c r="E13" s="25" t="s">
        <v>66</v>
      </c>
      <c r="F13" s="25"/>
      <c r="G13" s="27"/>
      <c r="H13" s="27">
        <v>61</v>
      </c>
      <c r="I13" s="32"/>
      <c r="J13" s="33"/>
      <c r="K13" s="15"/>
      <c r="L13" s="26" t="s">
        <v>65</v>
      </c>
      <c r="M13" s="26"/>
      <c r="N13" s="34"/>
      <c r="O13" s="27">
        <v>57</v>
      </c>
      <c r="P13" s="19"/>
    </row>
    <row r="14" spans="1:16" ht="13.5" customHeight="1">
      <c r="A14" s="38"/>
      <c r="B14" s="27"/>
      <c r="C14" s="19"/>
      <c r="E14" s="25" t="s">
        <v>68</v>
      </c>
      <c r="F14" s="25"/>
      <c r="G14" s="27"/>
      <c r="H14" s="27">
        <v>29</v>
      </c>
      <c r="I14" s="32"/>
      <c r="J14" s="33"/>
      <c r="K14" s="15"/>
      <c r="L14" s="26" t="s">
        <v>67</v>
      </c>
      <c r="M14" s="26"/>
      <c r="N14" s="34"/>
      <c r="O14" s="27">
        <v>16</v>
      </c>
      <c r="P14" s="19"/>
    </row>
    <row r="15" spans="1:16" ht="13.5" customHeight="1">
      <c r="A15" s="38"/>
      <c r="B15" s="27"/>
      <c r="C15" s="19"/>
      <c r="E15" s="25" t="s">
        <v>70</v>
      </c>
      <c r="F15" s="25"/>
      <c r="G15" s="27"/>
      <c r="H15" s="27">
        <v>6</v>
      </c>
      <c r="I15" s="32"/>
      <c r="J15" s="33"/>
      <c r="K15" s="15"/>
      <c r="L15" s="26" t="s">
        <v>69</v>
      </c>
      <c r="M15" s="26"/>
      <c r="N15" s="34"/>
      <c r="O15" s="27">
        <v>39</v>
      </c>
      <c r="P15" s="19"/>
    </row>
    <row r="16" spans="1:16" ht="13.5" customHeight="1">
      <c r="A16" s="38"/>
      <c r="B16" s="27"/>
      <c r="C16" s="19"/>
      <c r="E16" s="25" t="s">
        <v>72</v>
      </c>
      <c r="F16" s="25"/>
      <c r="G16" s="27"/>
      <c r="H16" s="27">
        <v>33</v>
      </c>
      <c r="I16" s="32"/>
      <c r="J16" s="33"/>
      <c r="K16" s="15"/>
      <c r="L16" s="26" t="s">
        <v>71</v>
      </c>
      <c r="M16" s="26"/>
      <c r="N16" s="34"/>
      <c r="O16" s="27">
        <v>80</v>
      </c>
      <c r="P16" s="19"/>
    </row>
    <row r="17" spans="1:16" ht="13.5" customHeight="1">
      <c r="A17" s="38"/>
      <c r="B17" s="27"/>
      <c r="C17" s="19"/>
      <c r="E17" s="25" t="s">
        <v>74</v>
      </c>
      <c r="F17" s="25"/>
      <c r="G17" s="27"/>
      <c r="H17" s="27">
        <v>17</v>
      </c>
      <c r="I17" s="32"/>
      <c r="J17" s="33"/>
      <c r="K17" s="15"/>
      <c r="L17" s="26" t="s">
        <v>73</v>
      </c>
      <c r="M17" s="26"/>
      <c r="N17" s="34"/>
      <c r="O17" s="27">
        <v>73</v>
      </c>
      <c r="P17" s="19"/>
    </row>
    <row r="18" spans="1:16" ht="13.5" customHeight="1">
      <c r="A18" s="38"/>
      <c r="B18" s="27"/>
      <c r="C18" s="19"/>
      <c r="E18" s="25" t="s">
        <v>76</v>
      </c>
      <c r="F18" s="25"/>
      <c r="G18" s="27"/>
      <c r="H18" s="27">
        <v>39</v>
      </c>
      <c r="I18" s="32"/>
      <c r="J18" s="33"/>
      <c r="K18" s="15"/>
      <c r="L18" s="26" t="s">
        <v>75</v>
      </c>
      <c r="M18" s="26"/>
      <c r="N18" s="34"/>
      <c r="O18" s="27">
        <v>24</v>
      </c>
      <c r="P18" s="19"/>
    </row>
    <row r="19" spans="1:16" ht="13.5" customHeight="1">
      <c r="A19" s="38"/>
      <c r="B19" s="27"/>
      <c r="C19" s="19"/>
      <c r="E19" s="25" t="s">
        <v>78</v>
      </c>
      <c r="F19" s="25"/>
      <c r="G19" s="27"/>
      <c r="H19" s="27">
        <v>33</v>
      </c>
      <c r="I19" s="32"/>
      <c r="J19" s="33"/>
      <c r="K19" s="15"/>
      <c r="L19" s="26" t="s">
        <v>77</v>
      </c>
      <c r="M19" s="26"/>
      <c r="N19" s="34"/>
      <c r="O19" s="27">
        <v>21</v>
      </c>
      <c r="P19" s="19"/>
    </row>
    <row r="20" spans="1:16" ht="13.5" customHeight="1">
      <c r="A20" s="38"/>
      <c r="B20" s="27"/>
      <c r="C20" s="19"/>
      <c r="E20" s="25" t="s">
        <v>80</v>
      </c>
      <c r="F20" s="25"/>
      <c r="G20" s="27"/>
      <c r="H20" s="27">
        <v>54</v>
      </c>
      <c r="I20" s="32"/>
      <c r="J20" s="33"/>
      <c r="K20" s="15"/>
      <c r="L20" s="26" t="s">
        <v>79</v>
      </c>
      <c r="M20" s="26"/>
      <c r="N20" s="34"/>
      <c r="O20" s="27">
        <v>20</v>
      </c>
      <c r="P20" s="19"/>
    </row>
    <row r="21" spans="1:16" ht="13.5" customHeight="1">
      <c r="A21" s="38"/>
      <c r="B21" s="27"/>
      <c r="C21" s="19"/>
      <c r="E21" s="25" t="s">
        <v>82</v>
      </c>
      <c r="F21" s="25"/>
      <c r="G21" s="27"/>
      <c r="H21" s="27">
        <v>10</v>
      </c>
      <c r="I21" s="32"/>
      <c r="J21" s="33"/>
      <c r="K21" s="15"/>
      <c r="L21" s="26" t="s">
        <v>81</v>
      </c>
      <c r="M21" s="26"/>
      <c r="N21" s="34"/>
      <c r="O21" s="27">
        <v>32</v>
      </c>
      <c r="P21" s="19"/>
    </row>
    <row r="22" spans="1:16" ht="13.5" customHeight="1">
      <c r="A22" s="38"/>
      <c r="B22" s="27"/>
      <c r="C22" s="19"/>
      <c r="E22" s="25" t="s">
        <v>84</v>
      </c>
      <c r="F22" s="25"/>
      <c r="G22" s="27"/>
      <c r="H22" s="27">
        <v>22</v>
      </c>
      <c r="I22" s="32"/>
      <c r="J22" s="33"/>
      <c r="K22" s="15"/>
      <c r="L22" s="26" t="s">
        <v>83</v>
      </c>
      <c r="M22" s="26"/>
      <c r="N22" s="34"/>
      <c r="O22" s="27">
        <v>52</v>
      </c>
      <c r="P22" s="19"/>
    </row>
    <row r="23" spans="1:16" ht="13.5" customHeight="1">
      <c r="A23" s="38"/>
      <c r="B23" s="27"/>
      <c r="C23" s="19"/>
      <c r="E23" s="25" t="s">
        <v>86</v>
      </c>
      <c r="F23" s="25"/>
      <c r="G23" s="27"/>
      <c r="H23" s="27">
        <v>32</v>
      </c>
      <c r="I23" s="32"/>
      <c r="J23" s="33"/>
      <c r="K23" s="15"/>
      <c r="L23" s="26" t="s">
        <v>85</v>
      </c>
      <c r="M23" s="26"/>
      <c r="N23" s="34"/>
      <c r="O23" s="27">
        <v>15</v>
      </c>
      <c r="P23" s="19"/>
    </row>
    <row r="24" spans="1:16" ht="13.5" customHeight="1">
      <c r="A24" s="38"/>
      <c r="B24" s="27"/>
      <c r="C24" s="19"/>
      <c r="E24" s="25" t="s">
        <v>88</v>
      </c>
      <c r="F24" s="25"/>
      <c r="G24" s="27"/>
      <c r="H24" s="27">
        <v>96</v>
      </c>
      <c r="I24" s="32"/>
      <c r="J24" s="33"/>
      <c r="K24" s="15"/>
      <c r="L24" s="26" t="s">
        <v>87</v>
      </c>
      <c r="M24" s="26"/>
      <c r="N24" s="34"/>
      <c r="O24" s="27">
        <v>48</v>
      </c>
      <c r="P24" s="19"/>
    </row>
    <row r="25" spans="1:16" ht="13.5" customHeight="1">
      <c r="A25" s="38"/>
      <c r="B25" s="27"/>
      <c r="C25" s="19"/>
      <c r="E25" s="25" t="s">
        <v>90</v>
      </c>
      <c r="F25" s="25"/>
      <c r="G25" s="27"/>
      <c r="H25" s="27">
        <v>66</v>
      </c>
      <c r="I25" s="32"/>
      <c r="J25" s="33"/>
      <c r="K25" s="15"/>
      <c r="L25" s="26" t="s">
        <v>89</v>
      </c>
      <c r="M25" s="26"/>
      <c r="N25" s="34"/>
      <c r="O25" s="27">
        <v>23</v>
      </c>
      <c r="P25" s="19"/>
    </row>
    <row r="26" spans="1:16" ht="13.5" customHeight="1">
      <c r="A26" s="38"/>
      <c r="B26" s="27"/>
      <c r="C26" s="19"/>
      <c r="E26" s="25" t="s">
        <v>92</v>
      </c>
      <c r="F26" s="25"/>
      <c r="G26" s="27"/>
      <c r="H26" s="27">
        <v>52</v>
      </c>
      <c r="I26" s="32"/>
      <c r="J26" s="33"/>
      <c r="K26" s="15"/>
      <c r="L26" s="26" t="s">
        <v>91</v>
      </c>
      <c r="M26" s="26"/>
      <c r="N26" s="34"/>
      <c r="O26" s="27">
        <v>50</v>
      </c>
      <c r="P26" s="19"/>
    </row>
    <row r="27" spans="1:16" ht="13.5" customHeight="1">
      <c r="A27" s="38"/>
      <c r="B27" s="27"/>
      <c r="C27" s="19"/>
      <c r="E27" s="25" t="s">
        <v>94</v>
      </c>
      <c r="F27" s="25"/>
      <c r="G27" s="27"/>
      <c r="H27" s="27">
        <v>29</v>
      </c>
      <c r="I27" s="32"/>
      <c r="J27" s="33"/>
      <c r="K27" s="15"/>
      <c r="L27" s="26" t="s">
        <v>93</v>
      </c>
      <c r="M27" s="26"/>
      <c r="N27" s="34"/>
      <c r="O27" s="27">
        <v>45</v>
      </c>
      <c r="P27" s="19"/>
    </row>
    <row r="28" spans="1:16" ht="13.5" customHeight="1">
      <c r="A28" s="38"/>
      <c r="B28" s="27"/>
      <c r="C28" s="19"/>
      <c r="E28" s="25" t="s">
        <v>96</v>
      </c>
      <c r="F28" s="25"/>
      <c r="G28" s="27"/>
      <c r="H28" s="27">
        <v>8</v>
      </c>
      <c r="I28" s="32"/>
      <c r="J28" s="33"/>
      <c r="K28" s="15"/>
      <c r="L28" s="26" t="s">
        <v>95</v>
      </c>
      <c r="M28" s="26"/>
      <c r="N28" s="34"/>
      <c r="O28" s="27">
        <v>73</v>
      </c>
      <c r="P28" s="19"/>
    </row>
    <row r="29" spans="1:16" ht="13.5" customHeight="1">
      <c r="A29" s="38"/>
      <c r="B29" s="27"/>
      <c r="C29" s="19"/>
      <c r="E29" s="25" t="s">
        <v>98</v>
      </c>
      <c r="F29" s="25"/>
      <c r="G29" s="27"/>
      <c r="H29" s="27">
        <v>19</v>
      </c>
      <c r="I29" s="32"/>
      <c r="J29" s="33"/>
      <c r="K29" s="15"/>
      <c r="L29" s="26" t="s">
        <v>97</v>
      </c>
      <c r="M29" s="26"/>
      <c r="N29" s="34"/>
      <c r="O29" s="27">
        <v>5</v>
      </c>
      <c r="P29" s="19"/>
    </row>
    <row r="30" spans="1:16" ht="13.5" customHeight="1">
      <c r="A30" s="38"/>
      <c r="B30" s="27"/>
      <c r="C30" s="19"/>
      <c r="E30" s="25" t="s">
        <v>100</v>
      </c>
      <c r="F30" s="25"/>
      <c r="G30" s="27"/>
      <c r="H30" s="27">
        <v>27</v>
      </c>
      <c r="I30" s="32"/>
      <c r="J30" s="33"/>
      <c r="K30" s="15"/>
      <c r="L30" s="26" t="s">
        <v>99</v>
      </c>
      <c r="M30" s="26"/>
      <c r="N30" s="34"/>
      <c r="O30" s="27">
        <v>434</v>
      </c>
      <c r="P30" s="19"/>
    </row>
    <row r="31" spans="1:16" ht="13.5" customHeight="1">
      <c r="A31" s="38"/>
      <c r="B31" s="27"/>
      <c r="C31" s="19"/>
      <c r="E31" s="25" t="s">
        <v>102</v>
      </c>
      <c r="F31" s="25"/>
      <c r="G31" s="27"/>
      <c r="H31" s="27">
        <v>91</v>
      </c>
      <c r="I31" s="32"/>
      <c r="J31" s="33"/>
      <c r="K31" s="15"/>
      <c r="L31" s="26" t="s">
        <v>101</v>
      </c>
      <c r="M31" s="26"/>
      <c r="N31" s="34"/>
      <c r="O31" s="27">
        <v>34</v>
      </c>
      <c r="P31" s="19"/>
    </row>
    <row r="32" spans="1:16" ht="13.5" customHeight="1">
      <c r="A32" s="38"/>
      <c r="B32" s="27"/>
      <c r="C32" s="19"/>
      <c r="E32" s="25" t="s">
        <v>104</v>
      </c>
      <c r="F32" s="25"/>
      <c r="G32" s="27"/>
      <c r="H32" s="27">
        <v>23</v>
      </c>
      <c r="I32" s="32"/>
      <c r="J32" s="33"/>
      <c r="K32" s="15"/>
      <c r="L32" s="26" t="s">
        <v>103</v>
      </c>
      <c r="M32" s="26"/>
      <c r="N32" s="34"/>
      <c r="O32" s="27">
        <v>111</v>
      </c>
      <c r="P32" s="19"/>
    </row>
    <row r="33" spans="1:16" ht="13.5" customHeight="1">
      <c r="A33" s="38"/>
      <c r="B33" s="27"/>
      <c r="C33" s="19"/>
      <c r="E33" s="25" t="s">
        <v>106</v>
      </c>
      <c r="F33" s="25"/>
      <c r="G33" s="27"/>
      <c r="H33" s="27">
        <v>35</v>
      </c>
      <c r="I33" s="32"/>
      <c r="J33" s="33"/>
      <c r="K33" s="15"/>
      <c r="L33" s="26" t="s">
        <v>105</v>
      </c>
      <c r="M33" s="26"/>
      <c r="N33" s="34"/>
      <c r="O33" s="27">
        <v>22</v>
      </c>
      <c r="P33" s="19"/>
    </row>
    <row r="34" spans="1:16" ht="13.5" customHeight="1">
      <c r="A34" s="38"/>
      <c r="B34" s="27"/>
      <c r="C34" s="19"/>
      <c r="E34" s="25" t="s">
        <v>108</v>
      </c>
      <c r="F34" s="25"/>
      <c r="G34" s="27"/>
      <c r="H34" s="27">
        <v>226</v>
      </c>
      <c r="I34" s="32"/>
      <c r="J34" s="33"/>
      <c r="K34" s="15"/>
      <c r="L34" s="26" t="s">
        <v>107</v>
      </c>
      <c r="M34" s="26"/>
      <c r="N34" s="34"/>
      <c r="O34" s="27">
        <v>18</v>
      </c>
      <c r="P34" s="19"/>
    </row>
    <row r="35" spans="1:16" ht="13.5" customHeight="1">
      <c r="A35" s="38"/>
      <c r="B35" s="27"/>
      <c r="C35" s="19"/>
      <c r="E35" s="25" t="s">
        <v>110</v>
      </c>
      <c r="F35" s="25"/>
      <c r="G35" s="27"/>
      <c r="H35" s="27">
        <v>14</v>
      </c>
      <c r="I35" s="32"/>
      <c r="J35" s="33"/>
      <c r="K35" s="15"/>
      <c r="L35" s="26" t="s">
        <v>109</v>
      </c>
      <c r="M35" s="26"/>
      <c r="N35" s="34"/>
      <c r="O35" s="27">
        <v>188</v>
      </c>
      <c r="P35" s="19"/>
    </row>
    <row r="36" spans="1:16" ht="13.5" customHeight="1">
      <c r="A36" s="38"/>
      <c r="B36" s="27"/>
      <c r="C36" s="19"/>
      <c r="E36" s="25" t="s">
        <v>112</v>
      </c>
      <c r="F36" s="25"/>
      <c r="G36" s="27"/>
      <c r="H36" s="27">
        <v>86</v>
      </c>
      <c r="I36" s="32"/>
      <c r="J36" s="33"/>
      <c r="K36" s="15"/>
      <c r="L36" s="26" t="s">
        <v>111</v>
      </c>
      <c r="M36" s="26"/>
      <c r="N36" s="34"/>
      <c r="O36" s="27">
        <v>16</v>
      </c>
      <c r="P36" s="19"/>
    </row>
    <row r="37" spans="1:16" ht="13.5" customHeight="1">
      <c r="A37" s="38"/>
      <c r="B37" s="27"/>
      <c r="C37" s="19"/>
      <c r="E37" s="25" t="s">
        <v>114</v>
      </c>
      <c r="F37" s="25"/>
      <c r="G37" s="27"/>
      <c r="H37" s="27">
        <v>51</v>
      </c>
      <c r="I37" s="32"/>
      <c r="J37" s="33"/>
      <c r="K37" s="15"/>
      <c r="L37" s="26" t="s">
        <v>113</v>
      </c>
      <c r="M37" s="26"/>
      <c r="N37" s="34"/>
      <c r="O37" s="27">
        <v>28</v>
      </c>
      <c r="P37" s="19"/>
    </row>
    <row r="38" spans="1:16" ht="13.5" customHeight="1">
      <c r="A38" s="38"/>
      <c r="B38" s="27"/>
      <c r="C38" s="19"/>
      <c r="E38" s="25" t="s">
        <v>116</v>
      </c>
      <c r="F38" s="25"/>
      <c r="G38" s="27"/>
      <c r="H38" s="27">
        <v>50</v>
      </c>
      <c r="I38" s="32"/>
      <c r="J38" s="33"/>
      <c r="K38" s="15"/>
      <c r="L38" s="26" t="s">
        <v>115</v>
      </c>
      <c r="M38" s="26"/>
      <c r="N38" s="34"/>
      <c r="O38" s="27">
        <v>33</v>
      </c>
      <c r="P38" s="19"/>
    </row>
    <row r="39" spans="1:16" ht="13.5" customHeight="1">
      <c r="A39" s="38"/>
      <c r="B39" s="27"/>
      <c r="C39" s="19"/>
      <c r="E39" s="25" t="s">
        <v>118</v>
      </c>
      <c r="F39" s="25"/>
      <c r="G39" s="27"/>
      <c r="H39" s="27">
        <v>26</v>
      </c>
      <c r="I39" s="32"/>
      <c r="J39" s="33"/>
      <c r="K39" s="15"/>
      <c r="L39" s="26" t="s">
        <v>117</v>
      </c>
      <c r="M39" s="26"/>
      <c r="N39" s="34"/>
      <c r="O39" s="27">
        <v>25</v>
      </c>
      <c r="P39" s="19"/>
    </row>
    <row r="40" spans="1:16" ht="13.5" customHeight="1">
      <c r="A40" s="38"/>
      <c r="B40" s="27"/>
      <c r="C40" s="19"/>
      <c r="E40" s="25" t="s">
        <v>120</v>
      </c>
      <c r="F40" s="25"/>
      <c r="G40" s="27"/>
      <c r="H40" s="27">
        <v>49</v>
      </c>
      <c r="I40" s="32"/>
      <c r="J40" s="33"/>
      <c r="K40" s="15"/>
      <c r="L40" s="26" t="s">
        <v>119</v>
      </c>
      <c r="M40" s="26"/>
      <c r="N40" s="34"/>
      <c r="O40" s="27">
        <v>62</v>
      </c>
      <c r="P40" s="19"/>
    </row>
    <row r="41" spans="1:16" ht="13.5" customHeight="1">
      <c r="A41" s="38"/>
      <c r="B41" s="27"/>
      <c r="C41" s="19"/>
      <c r="E41" s="25" t="s">
        <v>122</v>
      </c>
      <c r="F41" s="25"/>
      <c r="G41" s="27"/>
      <c r="H41" s="27">
        <v>24</v>
      </c>
      <c r="I41" s="32"/>
      <c r="J41" s="33"/>
      <c r="K41" s="15"/>
      <c r="L41" s="26" t="s">
        <v>121</v>
      </c>
      <c r="M41" s="26"/>
      <c r="N41" s="34"/>
      <c r="O41" s="27">
        <v>19</v>
      </c>
      <c r="P41" s="19"/>
    </row>
    <row r="42" spans="1:16" ht="13.5" customHeight="1">
      <c r="A42" s="38"/>
      <c r="B42" s="27"/>
      <c r="C42" s="19"/>
      <c r="E42" s="25" t="s">
        <v>124</v>
      </c>
      <c r="F42" s="25"/>
      <c r="G42" s="27"/>
      <c r="H42" s="27">
        <v>22</v>
      </c>
      <c r="I42" s="32"/>
      <c r="J42" s="33"/>
      <c r="K42" s="15"/>
      <c r="L42" s="26" t="s">
        <v>123</v>
      </c>
      <c r="M42" s="26"/>
      <c r="N42" s="34"/>
      <c r="O42" s="27">
        <v>199</v>
      </c>
      <c r="P42" s="19"/>
    </row>
    <row r="43" spans="1:16" ht="13.5" customHeight="1">
      <c r="A43" s="38"/>
      <c r="B43" s="27"/>
      <c r="C43" s="19"/>
      <c r="E43" s="25" t="s">
        <v>125</v>
      </c>
      <c r="F43" s="25"/>
      <c r="G43" s="27"/>
      <c r="H43" s="27">
        <v>87</v>
      </c>
      <c r="I43" s="32"/>
      <c r="J43" s="33"/>
      <c r="K43" s="15"/>
      <c r="L43" s="26" t="s">
        <v>3</v>
      </c>
      <c r="M43" s="26"/>
      <c r="N43" s="34"/>
      <c r="O43" s="27">
        <v>85</v>
      </c>
      <c r="P43" s="19"/>
    </row>
    <row r="44" spans="1:16" ht="13.5" customHeight="1">
      <c r="A44" s="38"/>
      <c r="B44" s="27"/>
      <c r="C44" s="19"/>
      <c r="E44" s="25" t="s">
        <v>127</v>
      </c>
      <c r="F44" s="25"/>
      <c r="G44" s="27"/>
      <c r="H44" s="27">
        <v>54</v>
      </c>
      <c r="I44" s="32"/>
      <c r="J44" s="33"/>
      <c r="K44" s="15"/>
      <c r="L44" s="26" t="s">
        <v>126</v>
      </c>
      <c r="M44" s="26"/>
      <c r="N44" s="34"/>
      <c r="O44" s="27">
        <v>10</v>
      </c>
      <c r="P44" s="19"/>
    </row>
    <row r="45" spans="1:16" ht="13.5" customHeight="1">
      <c r="A45" s="38"/>
      <c r="B45" s="27"/>
      <c r="C45" s="19"/>
      <c r="E45" s="25" t="s">
        <v>129</v>
      </c>
      <c r="F45" s="25"/>
      <c r="G45" s="27"/>
      <c r="H45" s="27">
        <v>11</v>
      </c>
      <c r="I45" s="32"/>
      <c r="J45" s="15"/>
      <c r="K45" s="15"/>
      <c r="L45" s="26" t="s">
        <v>128</v>
      </c>
      <c r="M45" s="26"/>
      <c r="N45" s="34"/>
      <c r="O45" s="64">
        <v>36</v>
      </c>
      <c r="P45" s="19"/>
    </row>
    <row r="46" spans="1:16" ht="13.5" customHeight="1">
      <c r="A46" s="38"/>
      <c r="B46" s="27"/>
      <c r="C46" s="19"/>
      <c r="E46" s="25" t="s">
        <v>130</v>
      </c>
      <c r="F46" s="25"/>
      <c r="G46" s="27"/>
      <c r="H46" s="27">
        <v>43</v>
      </c>
      <c r="I46" s="32"/>
      <c r="J46" s="15"/>
      <c r="K46" s="15"/>
      <c r="L46" s="35" t="s">
        <v>8</v>
      </c>
      <c r="M46" s="35"/>
      <c r="N46" s="36"/>
      <c r="O46" s="63">
        <f>SUM(H9:H46,O9:O45)</f>
        <v>4015</v>
      </c>
      <c r="P46" s="22"/>
    </row>
    <row r="47" spans="1:15" ht="13.5" customHeight="1">
      <c r="A47" s="15"/>
      <c r="B47" s="15"/>
      <c r="C47" s="19"/>
      <c r="E47" s="5"/>
      <c r="F47" s="5"/>
      <c r="G47" s="15"/>
      <c r="H47" s="15"/>
      <c r="I47" s="37"/>
      <c r="J47" s="15"/>
      <c r="K47" s="15"/>
      <c r="L47" s="15"/>
      <c r="M47" s="15"/>
      <c r="N47" s="15"/>
      <c r="O47" s="15"/>
    </row>
    <row r="48" spans="1:17" ht="13.5" customHeight="1">
      <c r="A48" s="15"/>
      <c r="B48" s="15"/>
      <c r="C48" s="15"/>
      <c r="E48" s="5"/>
      <c r="F48" s="5"/>
      <c r="G48" s="2"/>
      <c r="H48" s="15"/>
      <c r="I48" s="15"/>
      <c r="J48" s="15"/>
      <c r="K48" s="15"/>
      <c r="L48" s="15"/>
      <c r="M48" s="15"/>
      <c r="N48" s="15"/>
      <c r="O48" s="15"/>
      <c r="P48" s="15"/>
      <c r="Q48" s="15"/>
    </row>
    <row r="49" spans="1:17" ht="12" customHeight="1">
      <c r="A49" s="15"/>
      <c r="B49" s="15"/>
      <c r="C49" s="15"/>
      <c r="E49" s="5"/>
      <c r="F49" s="5"/>
      <c r="G49" s="2"/>
      <c r="H49" s="15"/>
      <c r="I49" s="15"/>
      <c r="J49" s="15"/>
      <c r="K49" s="15"/>
      <c r="L49" s="15"/>
      <c r="M49" s="15"/>
      <c r="N49" s="15"/>
      <c r="O49" s="15"/>
      <c r="P49" s="15"/>
      <c r="Q49" s="15"/>
    </row>
    <row r="50" spans="5:17" ht="12" customHeight="1">
      <c r="E50" s="5"/>
      <c r="F50" s="5"/>
      <c r="G50" s="2"/>
      <c r="H50" s="15"/>
      <c r="I50" s="15"/>
      <c r="J50" s="15"/>
      <c r="K50" s="15"/>
      <c r="L50" s="15"/>
      <c r="M50" s="15"/>
      <c r="N50" s="15"/>
      <c r="O50" s="15"/>
      <c r="P50" s="15"/>
      <c r="Q50" s="15"/>
    </row>
    <row r="51" spans="5:15" ht="12" customHeight="1">
      <c r="E51" s="5"/>
      <c r="F51" s="5"/>
      <c r="G51" s="2"/>
      <c r="H51" s="15"/>
      <c r="I51" s="15"/>
      <c r="N51" s="15"/>
      <c r="O51" s="15"/>
    </row>
    <row r="52" spans="5:15" ht="15" customHeight="1">
      <c r="E52" s="5"/>
      <c r="F52" s="5"/>
      <c r="G52" s="2"/>
      <c r="H52" s="15"/>
      <c r="I52" s="15"/>
      <c r="N52" s="15"/>
      <c r="O52" s="15"/>
    </row>
    <row r="53" spans="1:15" ht="12" customHeight="1">
      <c r="A53" s="14" t="s">
        <v>153</v>
      </c>
      <c r="G53" s="15"/>
      <c r="H53" s="15"/>
      <c r="I53" s="15"/>
      <c r="N53" s="15"/>
      <c r="O53" s="15"/>
    </row>
    <row r="54" spans="7:15" ht="12" customHeight="1">
      <c r="G54" s="15"/>
      <c r="H54" s="15"/>
      <c r="I54" s="15"/>
      <c r="N54" s="15"/>
      <c r="O54" s="15"/>
    </row>
    <row r="55" spans="7:15" ht="12" customHeight="1">
      <c r="G55" s="15"/>
      <c r="H55" s="15"/>
      <c r="I55" s="15"/>
      <c r="N55" s="15"/>
      <c r="O55" s="15"/>
    </row>
    <row r="56" spans="7:15" ht="5.25" customHeight="1">
      <c r="G56" s="15"/>
      <c r="H56" s="15"/>
      <c r="I56" s="15"/>
      <c r="N56" s="15"/>
      <c r="O56" s="15"/>
    </row>
    <row r="57" spans="7:15" ht="12" customHeight="1">
      <c r="G57" s="15"/>
      <c r="H57" s="15"/>
      <c r="I57" s="15"/>
      <c r="N57" s="15"/>
      <c r="O57" s="15"/>
    </row>
    <row r="58" spans="7:15" ht="12" customHeight="1">
      <c r="G58" s="15"/>
      <c r="H58" s="15"/>
      <c r="I58" s="15"/>
      <c r="N58" s="15"/>
      <c r="O58" s="15"/>
    </row>
    <row r="59" spans="7:15" ht="12" customHeight="1">
      <c r="G59" s="15"/>
      <c r="H59" s="15"/>
      <c r="I59" s="15"/>
      <c r="N59" s="15"/>
      <c r="O59" s="15"/>
    </row>
    <row r="60" spans="7:15" ht="5.25" customHeight="1">
      <c r="G60" s="15"/>
      <c r="H60" s="15"/>
      <c r="I60" s="15"/>
      <c r="N60" s="15"/>
      <c r="O60" s="15"/>
    </row>
    <row r="61" spans="1:15" ht="12" customHeight="1">
      <c r="A61" s="18"/>
      <c r="G61" s="15"/>
      <c r="H61" s="15"/>
      <c r="I61" s="15"/>
      <c r="N61" s="15"/>
      <c r="O61" s="15"/>
    </row>
    <row r="62" spans="7:15" ht="5.25" customHeight="1">
      <c r="G62" s="15"/>
      <c r="H62" s="15"/>
      <c r="I62" s="15"/>
      <c r="N62" s="15"/>
      <c r="O62" s="15"/>
    </row>
    <row r="63" spans="1:15" ht="12" customHeight="1">
      <c r="A63" s="18"/>
      <c r="G63" s="15"/>
      <c r="H63" s="15"/>
      <c r="I63" s="15"/>
      <c r="N63" s="15"/>
      <c r="O63" s="15"/>
    </row>
    <row r="64" spans="7:15" ht="5.25" customHeight="1">
      <c r="G64" s="15"/>
      <c r="H64" s="15"/>
      <c r="I64" s="15"/>
      <c r="N64" s="15"/>
      <c r="O64" s="15"/>
    </row>
    <row r="65" spans="7:15" ht="12" customHeight="1">
      <c r="G65" s="15"/>
      <c r="H65" s="15"/>
      <c r="I65" s="15"/>
      <c r="N65" s="15"/>
      <c r="O65" s="15"/>
    </row>
    <row r="66" spans="7:15" ht="5.25" customHeight="1">
      <c r="G66" s="15"/>
      <c r="H66" s="15"/>
      <c r="I66" s="15"/>
      <c r="N66" s="15"/>
      <c r="O66" s="15"/>
    </row>
    <row r="67" spans="7:15" ht="12" customHeight="1">
      <c r="G67" s="15"/>
      <c r="H67" s="15"/>
      <c r="I67" s="15"/>
      <c r="N67" s="15"/>
      <c r="O67" s="15"/>
    </row>
    <row r="68" spans="7:15" ht="5.25" customHeight="1">
      <c r="G68" s="15"/>
      <c r="H68" s="15"/>
      <c r="I68" s="15"/>
      <c r="N68" s="15"/>
      <c r="O68" s="15"/>
    </row>
    <row r="69" spans="7:15" ht="12.75">
      <c r="G69" s="15"/>
      <c r="H69" s="15"/>
      <c r="I69" s="15"/>
      <c r="N69" s="15"/>
      <c r="O69" s="15"/>
    </row>
    <row r="70" spans="7:15" ht="5.25" customHeight="1">
      <c r="G70" s="15"/>
      <c r="H70" s="15"/>
      <c r="I70" s="15"/>
      <c r="N70" s="15"/>
      <c r="O70" s="15"/>
    </row>
    <row r="71" spans="7:15" ht="12.75">
      <c r="G71" s="15"/>
      <c r="H71" s="15"/>
      <c r="I71" s="15"/>
      <c r="N71" s="15"/>
      <c r="O71" s="15"/>
    </row>
    <row r="72" spans="7:15" ht="5.25" customHeight="1">
      <c r="G72" s="15"/>
      <c r="H72" s="15"/>
      <c r="I72" s="15"/>
      <c r="N72" s="15"/>
      <c r="O72" s="15"/>
    </row>
    <row r="73" spans="1:15" ht="12.75">
      <c r="A73" s="18"/>
      <c r="G73" s="15"/>
      <c r="H73" s="15"/>
      <c r="I73" s="15"/>
      <c r="N73" s="15"/>
      <c r="O73" s="15"/>
    </row>
    <row r="74" spans="7:15" ht="12.75">
      <c r="G74" s="15"/>
      <c r="H74" s="15"/>
      <c r="I74" s="15"/>
      <c r="N74" s="15"/>
      <c r="O74" s="15"/>
    </row>
    <row r="75" spans="7:15" ht="12.75">
      <c r="G75" s="15"/>
      <c r="H75" s="15"/>
      <c r="I75" s="15"/>
      <c r="N75" s="15"/>
      <c r="O75" s="15"/>
    </row>
    <row r="76" spans="7:15" ht="12.75">
      <c r="G76" s="15"/>
      <c r="H76" s="15"/>
      <c r="I76" s="15"/>
      <c r="N76" s="15"/>
      <c r="O76" s="15"/>
    </row>
    <row r="77" spans="7:15" ht="12.75">
      <c r="G77" s="15"/>
      <c r="H77" s="15"/>
      <c r="I77" s="15"/>
      <c r="N77" s="15"/>
      <c r="O77" s="15"/>
    </row>
    <row r="78" spans="7:15" ht="12.75">
      <c r="G78" s="15"/>
      <c r="H78" s="15"/>
      <c r="I78" s="15"/>
      <c r="N78" s="15"/>
      <c r="O78" s="15"/>
    </row>
    <row r="79" spans="7:15" ht="12.75">
      <c r="G79" s="15"/>
      <c r="H79" s="15"/>
      <c r="I79" s="15"/>
      <c r="N79" s="15"/>
      <c r="O79" s="15"/>
    </row>
    <row r="80" spans="7:15" ht="12.75">
      <c r="G80" s="15"/>
      <c r="H80" s="15"/>
      <c r="I80" s="15"/>
      <c r="N80" s="15"/>
      <c r="O80" s="15"/>
    </row>
    <row r="81" spans="7:15" ht="12.75">
      <c r="G81" s="15"/>
      <c r="H81" s="15"/>
      <c r="I81" s="15"/>
      <c r="N81" s="15"/>
      <c r="O81" s="15"/>
    </row>
    <row r="82" spans="7:15" ht="12.75">
      <c r="G82" s="15"/>
      <c r="H82" s="15"/>
      <c r="I82" s="15"/>
      <c r="N82" s="15"/>
      <c r="O82" s="15"/>
    </row>
    <row r="83" spans="7:15" ht="12.75">
      <c r="G83" s="15"/>
      <c r="H83" s="15"/>
      <c r="I83" s="15"/>
      <c r="N83" s="15"/>
      <c r="O83" s="15"/>
    </row>
    <row r="84" spans="7:15" ht="12.75">
      <c r="G84" s="15"/>
      <c r="H84" s="15"/>
      <c r="I84" s="15"/>
      <c r="N84" s="15"/>
      <c r="O84" s="15"/>
    </row>
    <row r="85" spans="7:15" ht="12.75">
      <c r="G85" s="15"/>
      <c r="H85" s="15"/>
      <c r="I85" s="15"/>
      <c r="N85" s="15"/>
      <c r="O85" s="15"/>
    </row>
    <row r="86" spans="7:15" ht="12.75">
      <c r="G86" s="15"/>
      <c r="H86" s="15"/>
      <c r="I86" s="15"/>
      <c r="N86" s="15"/>
      <c r="O86" s="15"/>
    </row>
    <row r="87" spans="7:15" ht="12.75">
      <c r="G87" s="15"/>
      <c r="H87" s="15"/>
      <c r="I87" s="15"/>
      <c r="N87" s="15"/>
      <c r="O87" s="15"/>
    </row>
    <row r="88" spans="7:15" ht="12.75">
      <c r="G88" s="15"/>
      <c r="H88" s="15"/>
      <c r="I88" s="15"/>
      <c r="N88" s="15"/>
      <c r="O88" s="15"/>
    </row>
    <row r="89" spans="7:15" ht="12.75">
      <c r="G89" s="15"/>
      <c r="H89" s="15"/>
      <c r="I89" s="15"/>
      <c r="N89" s="15"/>
      <c r="O89" s="15"/>
    </row>
    <row r="90" spans="7:15" ht="12.75">
      <c r="G90" s="15"/>
      <c r="H90" s="15"/>
      <c r="I90" s="15"/>
      <c r="N90" s="15"/>
      <c r="O90" s="15"/>
    </row>
    <row r="91" spans="7:15" ht="12.75">
      <c r="G91" s="15"/>
      <c r="H91" s="15"/>
      <c r="I91" s="15"/>
      <c r="N91" s="15"/>
      <c r="O91" s="15"/>
    </row>
    <row r="92" spans="7:15" ht="12.75">
      <c r="G92" s="15"/>
      <c r="H92" s="15"/>
      <c r="I92" s="15"/>
      <c r="N92" s="15"/>
      <c r="O92" s="15"/>
    </row>
    <row r="93" spans="7:15" ht="12.75">
      <c r="G93" s="15"/>
      <c r="H93" s="15"/>
      <c r="I93" s="15"/>
      <c r="N93" s="15"/>
      <c r="O93" s="15"/>
    </row>
    <row r="94" spans="7:15" ht="12.75">
      <c r="G94" s="15"/>
      <c r="H94" s="15"/>
      <c r="I94" s="15"/>
      <c r="N94" s="15"/>
      <c r="O94" s="15"/>
    </row>
    <row r="95" spans="7:15" ht="12.75">
      <c r="G95" s="15"/>
      <c r="H95" s="15"/>
      <c r="I95" s="15"/>
      <c r="N95" s="15"/>
      <c r="O95" s="15"/>
    </row>
    <row r="96" spans="7:15" ht="12.75">
      <c r="G96" s="15"/>
      <c r="H96" s="15"/>
      <c r="I96" s="15"/>
      <c r="N96" s="15"/>
      <c r="O96" s="15"/>
    </row>
    <row r="97" spans="7:15" ht="12.75">
      <c r="G97" s="15"/>
      <c r="H97" s="15"/>
      <c r="I97" s="15"/>
      <c r="N97" s="15"/>
      <c r="O97" s="15"/>
    </row>
    <row r="98" spans="7:9" ht="12.75">
      <c r="G98" s="15"/>
      <c r="H98" s="15"/>
      <c r="I98" s="15"/>
    </row>
    <row r="99" spans="7:9" ht="12.75">
      <c r="G99" s="15"/>
      <c r="H99" s="15"/>
      <c r="I99" s="15"/>
    </row>
    <row r="100" spans="7:9" ht="12.75">
      <c r="G100" s="15"/>
      <c r="H100" s="15"/>
      <c r="I100" s="15"/>
    </row>
    <row r="101" spans="7:9" ht="12.75">
      <c r="G101" s="15"/>
      <c r="H101" s="15"/>
      <c r="I101" s="15"/>
    </row>
    <row r="102" spans="7:9" ht="12.75">
      <c r="G102" s="15"/>
      <c r="H102" s="15"/>
      <c r="I102" s="15"/>
    </row>
    <row r="103" spans="7:9" ht="12.75">
      <c r="G103" s="15"/>
      <c r="H103" s="15"/>
      <c r="I103" s="15"/>
    </row>
    <row r="104" spans="7:9" ht="12.75">
      <c r="G104" s="15"/>
      <c r="H104" s="15"/>
      <c r="I104" s="15"/>
    </row>
    <row r="105" spans="7:9" ht="12.75">
      <c r="G105" s="15"/>
      <c r="H105" s="15"/>
      <c r="I105" s="15"/>
    </row>
    <row r="106" spans="7:9" ht="12.75">
      <c r="G106" s="15"/>
      <c r="H106" s="15"/>
      <c r="I106" s="15"/>
    </row>
    <row r="107" spans="7:9" ht="12.75">
      <c r="G107" s="15"/>
      <c r="H107" s="15"/>
      <c r="I107" s="15"/>
    </row>
    <row r="108" spans="7:9" ht="12.75">
      <c r="G108" s="15"/>
      <c r="H108" s="15"/>
      <c r="I108" s="15"/>
    </row>
    <row r="109" spans="7:9" ht="12.75">
      <c r="G109" s="15"/>
      <c r="H109" s="15"/>
      <c r="I109" s="15"/>
    </row>
    <row r="110" spans="7:9" ht="12.75">
      <c r="G110" s="15"/>
      <c r="H110" s="15"/>
      <c r="I110" s="15"/>
    </row>
    <row r="111" spans="7:9" ht="12.75">
      <c r="G111" s="15"/>
      <c r="H111" s="15"/>
      <c r="I111" s="15"/>
    </row>
    <row r="112" spans="7:9" ht="12.75">
      <c r="G112" s="15"/>
      <c r="H112" s="15"/>
      <c r="I112" s="15"/>
    </row>
    <row r="113" spans="7:9" ht="12.75">
      <c r="G113" s="15"/>
      <c r="H113" s="15"/>
      <c r="I113" s="15"/>
    </row>
    <row r="114" spans="7:9" ht="12.75">
      <c r="G114" s="15"/>
      <c r="H114" s="15"/>
      <c r="I114" s="15"/>
    </row>
    <row r="115" spans="7:9" ht="12.75">
      <c r="G115" s="15"/>
      <c r="H115" s="15"/>
      <c r="I115" s="15"/>
    </row>
    <row r="116" spans="7:9" ht="12.75">
      <c r="G116" s="15"/>
      <c r="H116" s="15"/>
      <c r="I116" s="15"/>
    </row>
    <row r="117" spans="7:9" ht="12.75">
      <c r="G117" s="15"/>
      <c r="H117" s="15"/>
      <c r="I117" s="15"/>
    </row>
    <row r="118" spans="7:9" ht="12.75">
      <c r="G118" s="15"/>
      <c r="H118" s="15"/>
      <c r="I118" s="15"/>
    </row>
    <row r="119" spans="7:9" ht="12.75">
      <c r="G119" s="15"/>
      <c r="H119" s="15"/>
      <c r="I119" s="15"/>
    </row>
    <row r="120" spans="7:9" ht="12.75">
      <c r="G120" s="15"/>
      <c r="H120" s="15"/>
      <c r="I120" s="15"/>
    </row>
    <row r="121" spans="7:9" ht="12.75">
      <c r="G121" s="15"/>
      <c r="H121" s="15"/>
      <c r="I121" s="15"/>
    </row>
    <row r="122" spans="7:9" ht="12.75">
      <c r="G122" s="15"/>
      <c r="H122" s="15"/>
      <c r="I122" s="15"/>
    </row>
    <row r="123" spans="7:9" ht="12.75">
      <c r="G123" s="15"/>
      <c r="H123" s="15"/>
      <c r="I123" s="15"/>
    </row>
    <row r="124" spans="7:9" ht="12.75">
      <c r="G124" s="15"/>
      <c r="H124" s="15"/>
      <c r="I124" s="15"/>
    </row>
    <row r="125" spans="7:9" ht="12.75">
      <c r="G125" s="15"/>
      <c r="H125" s="15"/>
      <c r="I125" s="15"/>
    </row>
    <row r="126" spans="7:9" ht="12.75">
      <c r="G126" s="15"/>
      <c r="H126" s="15"/>
      <c r="I126" s="15"/>
    </row>
    <row r="127" spans="7:9" ht="12.75">
      <c r="G127" s="15"/>
      <c r="H127" s="15"/>
      <c r="I127" s="15"/>
    </row>
    <row r="128" spans="7:9" ht="12.75">
      <c r="G128" s="15"/>
      <c r="H128" s="15"/>
      <c r="I128" s="15"/>
    </row>
    <row r="129" spans="7:9" ht="12.75">
      <c r="G129" s="15"/>
      <c r="H129" s="15"/>
      <c r="I129" s="15"/>
    </row>
    <row r="130" spans="7:9" ht="12.75">
      <c r="G130" s="15"/>
      <c r="H130" s="15"/>
      <c r="I130" s="15"/>
    </row>
    <row r="131" spans="7:9" ht="12.75">
      <c r="G131" s="15"/>
      <c r="H131" s="15"/>
      <c r="I131" s="15"/>
    </row>
    <row r="132" spans="7:9" ht="12.75">
      <c r="G132" s="15"/>
      <c r="H132" s="15"/>
      <c r="I132" s="15"/>
    </row>
    <row r="133" spans="7:9" ht="12.75">
      <c r="G133" s="15"/>
      <c r="H133" s="15"/>
      <c r="I133" s="15"/>
    </row>
    <row r="134" spans="7:9" ht="12.75">
      <c r="G134" s="15"/>
      <c r="H134" s="15"/>
      <c r="I134" s="15"/>
    </row>
    <row r="135" spans="7:9" ht="12.75">
      <c r="G135" s="15"/>
      <c r="H135" s="15"/>
      <c r="I135" s="15"/>
    </row>
    <row r="136" spans="7:9" ht="12.75">
      <c r="G136" s="15"/>
      <c r="H136" s="15"/>
      <c r="I136" s="15"/>
    </row>
    <row r="137" spans="7:9" ht="12.75">
      <c r="G137" s="15"/>
      <c r="H137" s="15"/>
      <c r="I137" s="15"/>
    </row>
    <row r="138" spans="7:9" ht="12.75">
      <c r="G138" s="15"/>
      <c r="H138" s="15"/>
      <c r="I138" s="15"/>
    </row>
    <row r="139" spans="7:9" ht="12.75">
      <c r="G139" s="15"/>
      <c r="H139" s="15"/>
      <c r="I139" s="15"/>
    </row>
    <row r="140" spans="7:9" ht="12.75">
      <c r="G140" s="15"/>
      <c r="H140" s="15"/>
      <c r="I140" s="15"/>
    </row>
    <row r="141" spans="7:9" ht="12.75">
      <c r="G141" s="15"/>
      <c r="H141" s="15"/>
      <c r="I141" s="15"/>
    </row>
    <row r="142" spans="7:9" ht="12.75">
      <c r="G142" s="15"/>
      <c r="H142" s="15"/>
      <c r="I142" s="15"/>
    </row>
    <row r="143" spans="7:9" ht="12.75">
      <c r="G143" s="15"/>
      <c r="H143" s="15"/>
      <c r="I143" s="15"/>
    </row>
    <row r="144" spans="7:9" ht="12.75">
      <c r="G144" s="15"/>
      <c r="H144" s="15"/>
      <c r="I144" s="15"/>
    </row>
    <row r="145" spans="7:9" ht="12.75">
      <c r="G145" s="15"/>
      <c r="H145" s="15"/>
      <c r="I145" s="15"/>
    </row>
    <row r="146" spans="7:9" ht="12.75">
      <c r="G146" s="15"/>
      <c r="H146" s="15"/>
      <c r="I146" s="15"/>
    </row>
    <row r="147" spans="7:9" ht="12.75">
      <c r="G147" s="15"/>
      <c r="H147" s="15"/>
      <c r="I147" s="15"/>
    </row>
    <row r="148" spans="7:9" ht="12.75">
      <c r="G148" s="15"/>
      <c r="H148" s="15"/>
      <c r="I148" s="15"/>
    </row>
    <row r="149" spans="7:9" ht="12.75">
      <c r="G149" s="15"/>
      <c r="H149" s="15"/>
      <c r="I149" s="15"/>
    </row>
    <row r="150" spans="7:9" ht="12.75">
      <c r="G150" s="15"/>
      <c r="H150" s="15"/>
      <c r="I150" s="15"/>
    </row>
    <row r="151" spans="7:9" ht="12.75">
      <c r="G151" s="15"/>
      <c r="H151" s="15"/>
      <c r="I151" s="15"/>
    </row>
    <row r="152" spans="7:9" ht="12.75">
      <c r="G152" s="15"/>
      <c r="H152" s="15"/>
      <c r="I152" s="15"/>
    </row>
    <row r="153" spans="7:9" ht="12.75">
      <c r="G153" s="15"/>
      <c r="H153" s="15"/>
      <c r="I153" s="15"/>
    </row>
    <row r="154" spans="7:9" ht="12.75">
      <c r="G154" s="15"/>
      <c r="H154" s="15"/>
      <c r="I154" s="15"/>
    </row>
    <row r="155" spans="7:9" ht="12.75">
      <c r="G155" s="15"/>
      <c r="H155" s="15"/>
      <c r="I155" s="15"/>
    </row>
    <row r="156" spans="7:9" ht="12.75">
      <c r="G156" s="15"/>
      <c r="H156" s="15"/>
      <c r="I156" s="15"/>
    </row>
  </sheetData>
  <sheetProtection/>
  <mergeCells count="8">
    <mergeCell ref="E8:F8"/>
    <mergeCell ref="G8:H8"/>
    <mergeCell ref="L8:M8"/>
    <mergeCell ref="N8:O8"/>
    <mergeCell ref="A1:R1"/>
    <mergeCell ref="A2:R2"/>
    <mergeCell ref="A3:R3"/>
    <mergeCell ref="A4:R4"/>
  </mergeCells>
  <printOptions/>
  <pageMargins left="0.65" right="0.65" top="0.5" bottom="0.33" header="0.5" footer="0.33"/>
  <pageSetup firstPageNumber="6" useFirstPageNumber="1" horizontalDpi="600" verticalDpi="600" orientation="portrait" r:id="rId1"/>
  <headerFooter alignWithMargins="0">
    <oddFooter>&amp;CDAAS-&amp;[6</oddFooter>
  </headerFooter>
</worksheet>
</file>

<file path=xl/worksheets/sheet6.xml><?xml version="1.0" encoding="utf-8"?>
<worksheet xmlns="http://schemas.openxmlformats.org/spreadsheetml/2006/main" xmlns:r="http://schemas.openxmlformats.org/officeDocument/2006/relationships">
  <dimension ref="A1:EE100"/>
  <sheetViews>
    <sheetView zoomScalePageLayoutView="0" workbookViewId="0" topLeftCell="B1">
      <selection activeCell="K10" sqref="K10:P10"/>
    </sheetView>
  </sheetViews>
  <sheetFormatPr defaultColWidth="0.85546875" defaultRowHeight="12.75"/>
  <cols>
    <col min="1" max="1" width="0.85546875" style="39" hidden="1" customWidth="1"/>
    <col min="2" max="10" width="0.85546875" style="39" customWidth="1"/>
    <col min="11" max="11" width="0.85546875" style="39" hidden="1" customWidth="1"/>
    <col min="12" max="33" width="0.85546875" style="39" customWidth="1"/>
    <col min="34" max="34" width="0.71875" style="39" customWidth="1"/>
    <col min="35" max="40" width="0.85546875" style="39" customWidth="1"/>
    <col min="41" max="41" width="3.00390625" style="39" customWidth="1"/>
    <col min="42" max="45" width="0.85546875" style="39" customWidth="1"/>
    <col min="46" max="46" width="2.8515625" style="39" customWidth="1"/>
    <col min="47" max="104" width="0.85546875" style="39" customWidth="1"/>
    <col min="105" max="105" width="0.85546875" style="39" hidden="1" customWidth="1"/>
    <col min="106" max="106" width="1.8515625" style="39" hidden="1" customWidth="1"/>
    <col min="107" max="109" width="0.85546875" style="39" hidden="1" customWidth="1"/>
    <col min="110" max="110" width="4.28125" style="39" customWidth="1"/>
    <col min="111" max="116" width="0.85546875" style="39" customWidth="1"/>
    <col min="117" max="117" width="6.140625" style="39" customWidth="1"/>
    <col min="118" max="132" width="0.85546875" style="39" customWidth="1"/>
    <col min="133" max="133" width="12.28125" style="39" customWidth="1"/>
    <col min="134" max="134" width="5.421875" style="39" bestFit="1" customWidth="1"/>
    <col min="135" max="135" width="1.8515625" style="39" customWidth="1"/>
    <col min="136" max="16384" width="0.85546875" style="39" customWidth="1"/>
  </cols>
  <sheetData>
    <row r="1" spans="1:117" ht="15.75">
      <c r="A1" s="111" t="s">
        <v>163</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c r="CL1" s="111"/>
      <c r="CM1" s="111"/>
      <c r="CN1" s="111"/>
      <c r="CO1" s="111"/>
      <c r="CP1" s="111"/>
      <c r="CQ1" s="111"/>
      <c r="CR1" s="111"/>
      <c r="CS1" s="111"/>
      <c r="CT1" s="111"/>
      <c r="CU1" s="111"/>
      <c r="CV1" s="111"/>
      <c r="CW1" s="111"/>
      <c r="CX1" s="111"/>
      <c r="CY1" s="111"/>
      <c r="CZ1" s="111"/>
      <c r="DA1" s="111"/>
      <c r="DB1" s="111"/>
      <c r="DC1" s="111"/>
      <c r="DD1" s="111"/>
      <c r="DE1" s="111"/>
      <c r="DF1" s="111"/>
      <c r="DG1" s="111"/>
      <c r="DH1" s="111"/>
      <c r="DI1" s="111"/>
      <c r="DJ1" s="111"/>
      <c r="DK1" s="111"/>
      <c r="DM1" s="40">
        <f>SUM(A8:DF43)</f>
        <v>4015</v>
      </c>
    </row>
    <row r="2" spans="1:115" ht="15.75">
      <c r="A2" s="111" t="s">
        <v>19</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B2" s="111"/>
      <c r="DC2" s="111"/>
      <c r="DD2" s="111"/>
      <c r="DE2" s="111"/>
      <c r="DF2" s="111"/>
      <c r="DG2" s="111"/>
      <c r="DH2" s="111"/>
      <c r="DI2" s="111"/>
      <c r="DJ2" s="111"/>
      <c r="DK2" s="111"/>
    </row>
    <row r="3" spans="1:115" ht="15.75">
      <c r="A3" s="111" t="s">
        <v>57</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c r="CV3" s="111"/>
      <c r="CW3" s="111"/>
      <c r="CX3" s="111"/>
      <c r="CY3" s="111"/>
      <c r="CZ3" s="111"/>
      <c r="DA3" s="111"/>
      <c r="DB3" s="111"/>
      <c r="DC3" s="111"/>
      <c r="DD3" s="111"/>
      <c r="DE3" s="111"/>
      <c r="DF3" s="111"/>
      <c r="DG3" s="111"/>
      <c r="DH3" s="111"/>
      <c r="DI3" s="111"/>
      <c r="DJ3" s="111"/>
      <c r="DK3" s="111"/>
    </row>
    <row r="4" spans="1:115" ht="15.75">
      <c r="A4" s="111" t="s">
        <v>167</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row>
    <row r="5" spans="1:115" ht="15.75">
      <c r="A5" s="62"/>
      <c r="B5" s="111" t="s">
        <v>172</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c r="CK5" s="111"/>
      <c r="CL5" s="111"/>
      <c r="CM5" s="111"/>
      <c r="CN5" s="111"/>
      <c r="CO5" s="111"/>
      <c r="CP5" s="111"/>
      <c r="CQ5" s="111"/>
      <c r="CR5" s="111"/>
      <c r="CS5" s="111"/>
      <c r="CT5" s="111"/>
      <c r="CU5" s="111"/>
      <c r="CV5" s="111"/>
      <c r="CW5" s="111"/>
      <c r="CX5" s="111"/>
      <c r="CY5" s="111"/>
      <c r="CZ5" s="111"/>
      <c r="DA5" s="111"/>
      <c r="DB5" s="111"/>
      <c r="DC5" s="111"/>
      <c r="DD5" s="111"/>
      <c r="DE5" s="111"/>
      <c r="DF5" s="111"/>
      <c r="DG5" s="111"/>
      <c r="DH5" s="111"/>
      <c r="DI5" s="111"/>
      <c r="DJ5" s="111"/>
      <c r="DK5" s="111"/>
    </row>
    <row r="6" spans="2:114" ht="10.5" customHeight="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2"/>
    </row>
    <row r="7" ht="7.5" customHeight="1"/>
    <row r="8" ht="12.75"/>
    <row r="9" spans="80:98" ht="12.75">
      <c r="CB9" s="152">
        <f>'DAAS APS 6 '!O31</f>
        <v>34</v>
      </c>
      <c r="CC9" s="152"/>
      <c r="CD9" s="152"/>
      <c r="CE9" s="152"/>
      <c r="CF9" s="152"/>
      <c r="CG9" s="152"/>
      <c r="CH9" s="152"/>
      <c r="CQ9" s="151">
        <f>'DAAS APS 6 '!H19</f>
        <v>33</v>
      </c>
      <c r="CR9" s="152"/>
      <c r="CS9" s="152"/>
      <c r="CT9" s="152"/>
    </row>
    <row r="10" spans="11:135" ht="12.75">
      <c r="K10" s="151">
        <f>'DAAS APS 6 '!H12</f>
        <v>196</v>
      </c>
      <c r="L10" s="152"/>
      <c r="M10" s="152"/>
      <c r="N10" s="152"/>
      <c r="O10" s="152"/>
      <c r="P10" s="152"/>
      <c r="Y10" s="151">
        <f>'DAAS APS 6 '!H16</f>
        <v>33</v>
      </c>
      <c r="Z10" s="152"/>
      <c r="AA10" s="152"/>
      <c r="AB10" s="152"/>
      <c r="AC10" s="152"/>
      <c r="AD10" s="152"/>
      <c r="AJ10" s="151">
        <f>'DAAS APS 6 '!H13</f>
        <v>61</v>
      </c>
      <c r="AK10" s="152"/>
      <c r="AL10" s="152"/>
      <c r="AM10" s="152"/>
      <c r="AN10" s="152"/>
      <c r="AR10" s="152">
        <f>'DAAS APS 6 '!O15</f>
        <v>39</v>
      </c>
      <c r="AS10" s="152"/>
      <c r="AT10" s="152"/>
      <c r="AU10" s="152"/>
      <c r="AV10" s="152"/>
      <c r="AW10" s="152"/>
      <c r="AZ10" s="151">
        <f>'DAAS APS 6 '!H11</f>
        <v>117</v>
      </c>
      <c r="BA10" s="152"/>
      <c r="BB10" s="152"/>
      <c r="BC10" s="152"/>
      <c r="BD10" s="152"/>
      <c r="BE10" s="152"/>
      <c r="BL10" s="151">
        <f>'DAAS APS 6 '!H33</f>
        <v>35</v>
      </c>
      <c r="BM10" s="152"/>
      <c r="BN10" s="152"/>
      <c r="BO10" s="152"/>
      <c r="BP10" s="152"/>
      <c r="BQ10" s="152"/>
      <c r="EC10" s="43" t="s">
        <v>58</v>
      </c>
      <c r="ED10" s="153">
        <v>25</v>
      </c>
      <c r="EE10" s="153"/>
    </row>
    <row r="11" spans="133:135" ht="12.75">
      <c r="EC11" s="43" t="s">
        <v>60</v>
      </c>
      <c r="ED11" s="153">
        <v>19</v>
      </c>
      <c r="EE11" s="153"/>
    </row>
    <row r="12" spans="63:135" ht="12.75">
      <c r="BK12" s="151">
        <f>'DAAS APS 6 '!H41</f>
        <v>24</v>
      </c>
      <c r="BL12" s="152"/>
      <c r="BM12" s="152"/>
      <c r="BN12" s="152"/>
      <c r="BS12" s="152">
        <f>'DAAS APS 6 '!O37</f>
        <v>28</v>
      </c>
      <c r="BT12" s="152"/>
      <c r="BU12" s="152"/>
      <c r="BV12" s="152"/>
      <c r="BW12" s="152"/>
      <c r="CA12" s="44"/>
      <c r="CB12" s="44"/>
      <c r="CC12" s="44"/>
      <c r="CD12" s="44"/>
      <c r="CE12" s="44"/>
      <c r="CF12" s="44"/>
      <c r="CG12" s="44"/>
      <c r="CH12" s="44"/>
      <c r="CN12" s="151">
        <f>'DAAS APS 6 '!H36</f>
        <v>86</v>
      </c>
      <c r="CO12" s="152"/>
      <c r="CP12" s="152"/>
      <c r="CQ12" s="152"/>
      <c r="CR12" s="152"/>
      <c r="EC12" s="43" t="s">
        <v>62</v>
      </c>
      <c r="ED12" s="153">
        <v>72</v>
      </c>
      <c r="EE12" s="153"/>
    </row>
    <row r="13" spans="79:135" ht="12.75">
      <c r="CA13" s="151">
        <f>'DAAS APS 6 '!H46</f>
        <v>43</v>
      </c>
      <c r="CB13" s="152"/>
      <c r="CC13" s="152"/>
      <c r="CD13" s="152"/>
      <c r="CE13" s="152"/>
      <c r="CF13" s="152"/>
      <c r="CG13" s="152"/>
      <c r="CH13" s="152"/>
      <c r="EC13" s="43" t="s">
        <v>64</v>
      </c>
      <c r="ED13" s="153">
        <v>118</v>
      </c>
      <c r="EE13" s="153"/>
    </row>
    <row r="14" spans="9:135" ht="12.75">
      <c r="I14" s="152">
        <f>'DAAS APS 6 '!O42</f>
        <v>199</v>
      </c>
      <c r="J14" s="152"/>
      <c r="K14" s="152"/>
      <c r="L14" s="152"/>
      <c r="M14" s="152"/>
      <c r="N14" s="152"/>
      <c r="O14" s="152"/>
      <c r="P14" s="152"/>
      <c r="Q14" s="152"/>
      <c r="R14" s="152"/>
      <c r="V14" s="152">
        <f>'DAAS APS 6 '!O14</f>
        <v>16</v>
      </c>
      <c r="W14" s="152"/>
      <c r="X14" s="152"/>
      <c r="Y14" s="152"/>
      <c r="Z14" s="152"/>
      <c r="AA14" s="152"/>
      <c r="AH14" s="152">
        <f>'DAAS APS 6 '!O21</f>
        <v>32</v>
      </c>
      <c r="AI14" s="152"/>
      <c r="AJ14" s="152"/>
      <c r="AK14" s="152"/>
      <c r="AL14" s="152"/>
      <c r="AM14" s="152"/>
      <c r="AT14" s="152">
        <f>'DAAS APS 6 '!O34</f>
        <v>18</v>
      </c>
      <c r="AU14" s="152"/>
      <c r="AV14" s="152"/>
      <c r="AW14" s="152"/>
      <c r="AX14" s="152"/>
      <c r="CK14" s="151">
        <f>'DAAS APS 6 '!H24</f>
        <v>96</v>
      </c>
      <c r="CL14" s="152"/>
      <c r="CM14" s="152"/>
      <c r="CN14" s="152"/>
      <c r="CO14" s="152"/>
      <c r="CP14" s="152"/>
      <c r="CQ14" s="152"/>
      <c r="CR14" s="152"/>
      <c r="CS14" s="152"/>
      <c r="CX14" s="152">
        <f>'DAAS APS 6 '!O17</f>
        <v>73</v>
      </c>
      <c r="CY14" s="152"/>
      <c r="CZ14" s="152"/>
      <c r="DA14" s="152"/>
      <c r="DB14" s="152"/>
      <c r="DC14" s="152"/>
      <c r="DD14" s="152"/>
      <c r="DE14" s="152"/>
      <c r="DF14" s="152"/>
      <c r="EC14" s="43" t="s">
        <v>66</v>
      </c>
      <c r="ED14" s="153">
        <v>35</v>
      </c>
      <c r="EE14" s="153"/>
    </row>
    <row r="15" spans="57:135" ht="12.75">
      <c r="BE15" s="152">
        <f>'DAAS APS 6 '!O39</f>
        <v>25</v>
      </c>
      <c r="BF15" s="152"/>
      <c r="BG15" s="152"/>
      <c r="BH15" s="152"/>
      <c r="BI15" s="152"/>
      <c r="BO15" s="151">
        <f>'DAAS APS 6 '!H40</f>
        <v>49</v>
      </c>
      <c r="BP15" s="152"/>
      <c r="BQ15" s="152"/>
      <c r="BR15" s="152"/>
      <c r="BS15" s="152"/>
      <c r="BT15" s="152"/>
      <c r="BU15" s="152"/>
      <c r="BV15" s="152"/>
      <c r="BW15" s="152"/>
      <c r="BX15" s="152"/>
      <c r="BY15" s="152"/>
      <c r="EC15" s="43" t="s">
        <v>68</v>
      </c>
      <c r="ED15" s="153">
        <v>8</v>
      </c>
      <c r="EE15" s="153"/>
    </row>
    <row r="16" spans="133:135" ht="12.75">
      <c r="EC16" s="43" t="s">
        <v>70</v>
      </c>
      <c r="ED16" s="153">
        <v>0</v>
      </c>
      <c r="EE16" s="153"/>
    </row>
    <row r="17" spans="9:135" ht="12.75">
      <c r="I17" s="151">
        <f>'DAAS APS 6 '!H25</f>
        <v>66</v>
      </c>
      <c r="J17" s="152"/>
      <c r="K17" s="152"/>
      <c r="L17" s="152"/>
      <c r="M17" s="152"/>
      <c r="N17" s="152"/>
      <c r="O17" s="152"/>
      <c r="P17" s="152"/>
      <c r="AB17" s="151">
        <f>'DAAS APS 6 '!H44</f>
        <v>54</v>
      </c>
      <c r="AC17" s="152"/>
      <c r="AD17" s="152"/>
      <c r="AE17" s="152"/>
      <c r="AF17" s="152"/>
      <c r="AG17" s="152"/>
      <c r="AV17" s="152">
        <f>'DAAS APS 6 '!O41</f>
        <v>19</v>
      </c>
      <c r="AW17" s="152"/>
      <c r="AX17" s="152"/>
      <c r="AY17" s="152"/>
      <c r="AZ17" s="152"/>
      <c r="BA17" s="152"/>
      <c r="BB17" s="152"/>
      <c r="BC17" s="152"/>
      <c r="CL17" s="152">
        <f>'DAAS APS 6 '!O26</f>
        <v>50</v>
      </c>
      <c r="CM17" s="152"/>
      <c r="CN17" s="152"/>
      <c r="CO17" s="152"/>
      <c r="CP17" s="152"/>
      <c r="CQ17" s="152"/>
      <c r="CR17" s="152"/>
      <c r="EC17" s="43" t="s">
        <v>72</v>
      </c>
      <c r="ED17" s="153">
        <v>40</v>
      </c>
      <c r="EE17" s="153"/>
    </row>
    <row r="18" spans="18:135" ht="12.75">
      <c r="R18" s="151">
        <f>'DAAS APS 6 '!H32</f>
        <v>23</v>
      </c>
      <c r="S18" s="152"/>
      <c r="T18" s="152"/>
      <c r="U18" s="152"/>
      <c r="V18" s="152"/>
      <c r="W18" s="152"/>
      <c r="X18" s="152"/>
      <c r="AL18" s="152">
        <f>'DAAS APS 6 '!O28</f>
        <v>73</v>
      </c>
      <c r="AM18" s="152"/>
      <c r="AN18" s="152"/>
      <c r="AO18" s="152"/>
      <c r="BG18" s="151">
        <f>'DAAS APS 6 '!H20</f>
        <v>54</v>
      </c>
      <c r="BH18" s="152"/>
      <c r="BI18" s="152"/>
      <c r="BJ18" s="152"/>
      <c r="BK18" s="152"/>
      <c r="BL18" s="152"/>
      <c r="BM18" s="152"/>
      <c r="BN18" s="152"/>
      <c r="BY18" s="151">
        <f>'DAAS APS 6 '!H42</f>
        <v>22</v>
      </c>
      <c r="BZ18" s="152"/>
      <c r="CA18" s="152"/>
      <c r="CB18" s="152"/>
      <c r="CC18" s="152"/>
      <c r="CD18" s="152"/>
      <c r="CE18" s="152"/>
      <c r="CF18" s="152"/>
      <c r="EC18" s="43" t="s">
        <v>74</v>
      </c>
      <c r="ED18" s="153">
        <v>21</v>
      </c>
      <c r="EE18" s="153"/>
    </row>
    <row r="19" spans="133:135" ht="12.75">
      <c r="EC19" s="43" t="s">
        <v>76</v>
      </c>
      <c r="ED19" s="153">
        <v>37</v>
      </c>
      <c r="EE19" s="153"/>
    </row>
    <row r="20" spans="46:135" ht="12.75">
      <c r="AT20" s="151">
        <f>'DAAS APS 6 '!H23</f>
        <v>32</v>
      </c>
      <c r="AU20" s="152"/>
      <c r="AV20" s="152"/>
      <c r="AW20" s="152"/>
      <c r="AX20" s="152"/>
      <c r="AY20" s="152"/>
      <c r="AZ20" s="152"/>
      <c r="CJ20" s="151">
        <f>'DAAS APS 6 '!H27</f>
        <v>29</v>
      </c>
      <c r="CK20" s="152"/>
      <c r="CL20" s="152"/>
      <c r="CM20" s="152"/>
      <c r="CN20" s="152"/>
      <c r="CS20" s="151">
        <f>'DAAS APS 6 '!H26</f>
        <v>52</v>
      </c>
      <c r="CT20" s="152"/>
      <c r="CU20" s="152"/>
      <c r="CV20" s="152"/>
      <c r="CW20" s="152"/>
      <c r="CX20" s="152"/>
      <c r="CY20" s="152"/>
      <c r="CZ20" s="152"/>
      <c r="DA20" s="152"/>
      <c r="EC20" s="43" t="s">
        <v>78</v>
      </c>
      <c r="ED20" s="153">
        <v>29</v>
      </c>
      <c r="EE20" s="153"/>
    </row>
    <row r="21" spans="25:135" ht="12.75">
      <c r="Y21" s="152">
        <f>'DAAS APS 6 '!O12</f>
        <v>65</v>
      </c>
      <c r="Z21" s="152"/>
      <c r="AA21" s="152"/>
      <c r="AB21" s="152"/>
      <c r="AC21" s="152"/>
      <c r="BO21" s="152">
        <f>'DAAS APS 6 '!O43</f>
        <v>85</v>
      </c>
      <c r="BP21" s="152"/>
      <c r="BQ21" s="152"/>
      <c r="BR21" s="152"/>
      <c r="BS21" s="152"/>
      <c r="EC21" s="43" t="s">
        <v>80</v>
      </c>
      <c r="ED21" s="153">
        <v>45</v>
      </c>
      <c r="EE21" s="153"/>
    </row>
    <row r="22" spans="9:135" ht="12.75">
      <c r="I22" s="152">
        <f>'DAAS APS 6 '!O35</f>
        <v>188</v>
      </c>
      <c r="J22" s="152"/>
      <c r="K22" s="152"/>
      <c r="L22" s="152"/>
      <c r="M22" s="152"/>
      <c r="N22" s="152"/>
      <c r="O22" s="152"/>
      <c r="P22" s="152"/>
      <c r="Q22" s="152"/>
      <c r="BA22" s="151">
        <f>'DAAS APS 6 '!H31</f>
        <v>91</v>
      </c>
      <c r="BB22" s="152"/>
      <c r="BC22" s="152"/>
      <c r="BD22" s="152"/>
      <c r="BE22" s="152"/>
      <c r="BF22" s="152"/>
      <c r="BG22" s="152"/>
      <c r="BH22" s="152"/>
      <c r="BY22" s="152">
        <f>'DAAS APS 6 '!O44</f>
        <v>10</v>
      </c>
      <c r="BZ22" s="152"/>
      <c r="CA22" s="152"/>
      <c r="CB22" s="152"/>
      <c r="CC22" s="152"/>
      <c r="CD22" s="152"/>
      <c r="CE22" s="152"/>
      <c r="CF22" s="152"/>
      <c r="CJ22" s="152">
        <f>'DAAS APS 6 '!O38</f>
        <v>33</v>
      </c>
      <c r="CK22" s="152"/>
      <c r="CL22" s="152"/>
      <c r="CM22" s="152"/>
      <c r="CN22" s="152"/>
      <c r="CO22" s="152"/>
      <c r="CP22" s="152"/>
      <c r="CQ22" s="152"/>
      <c r="CR22" s="152"/>
      <c r="EC22" s="43" t="s">
        <v>82</v>
      </c>
      <c r="ED22" s="153">
        <v>3</v>
      </c>
      <c r="EE22" s="153"/>
    </row>
    <row r="23" spans="30:135" ht="12.75">
      <c r="AD23" s="152">
        <f>'DAAS APS 6 '!O45</f>
        <v>36</v>
      </c>
      <c r="AE23" s="152"/>
      <c r="AF23" s="152"/>
      <c r="AG23" s="152"/>
      <c r="AR23" s="154">
        <f>'DAAS APS 6 '!O23</f>
        <v>15</v>
      </c>
      <c r="AS23" s="154"/>
      <c r="AT23" s="154"/>
      <c r="AU23" s="154"/>
      <c r="EC23" s="43" t="s">
        <v>84</v>
      </c>
      <c r="ED23" s="153">
        <v>25</v>
      </c>
      <c r="EE23" s="153"/>
    </row>
    <row r="24" spans="41:135" ht="12.75">
      <c r="AO24" s="45"/>
      <c r="AP24" s="45"/>
      <c r="AQ24" s="45"/>
      <c r="AR24" s="45"/>
      <c r="BS24" s="152">
        <f>'DAAS APS 6 '!O29</f>
        <v>5</v>
      </c>
      <c r="BT24" s="152"/>
      <c r="BU24" s="152"/>
      <c r="BV24" s="152"/>
      <c r="BW24" s="152"/>
      <c r="BX24" s="152"/>
      <c r="BY24" s="152"/>
      <c r="EC24" s="43" t="s">
        <v>86</v>
      </c>
      <c r="ED24" s="153">
        <v>38</v>
      </c>
      <c r="EE24" s="153"/>
    </row>
    <row r="25" spans="16:135" ht="12.75">
      <c r="P25" s="152">
        <f>'DAAS APS 6 '!O33</f>
        <v>22</v>
      </c>
      <c r="Q25" s="152"/>
      <c r="R25" s="152"/>
      <c r="S25" s="152"/>
      <c r="BL25" s="152">
        <f>'DAAS APS 6 '!O13</f>
        <v>57</v>
      </c>
      <c r="BM25" s="152"/>
      <c r="BN25" s="152"/>
      <c r="BO25" s="152"/>
      <c r="BP25" s="152"/>
      <c r="CL25" s="151">
        <f>'DAAS APS 6 '!O9</f>
        <v>14</v>
      </c>
      <c r="CM25" s="152"/>
      <c r="CN25" s="152"/>
      <c r="EC25" s="43" t="s">
        <v>88</v>
      </c>
      <c r="ED25" s="153">
        <v>110</v>
      </c>
      <c r="EE25" s="153"/>
    </row>
    <row r="26" spans="55:135" ht="12.75">
      <c r="BC26" s="152">
        <f>'DAAS APS 6 '!O30</f>
        <v>434</v>
      </c>
      <c r="BD26" s="152"/>
      <c r="BE26" s="152"/>
      <c r="BF26" s="152"/>
      <c r="BG26" s="152"/>
      <c r="BH26" s="152"/>
      <c r="EC26" s="43" t="s">
        <v>90</v>
      </c>
      <c r="ED26" s="153">
        <v>65</v>
      </c>
      <c r="EE26" s="153"/>
    </row>
    <row r="27" spans="22:135" ht="12.75">
      <c r="V27" s="152">
        <f>'DAAS APS 6 '!O19</f>
        <v>21</v>
      </c>
      <c r="W27" s="152"/>
      <c r="X27" s="152"/>
      <c r="Y27" s="152"/>
      <c r="Z27" s="152"/>
      <c r="AA27" s="152"/>
      <c r="AB27" s="152"/>
      <c r="AC27" s="152"/>
      <c r="AD27" s="152"/>
      <c r="AE27" s="152"/>
      <c r="AF27" s="152"/>
      <c r="AI27" s="151">
        <f>'DAAS APS 6 '!H34</f>
        <v>226</v>
      </c>
      <c r="AJ27" s="152"/>
      <c r="AK27" s="152"/>
      <c r="AL27" s="152"/>
      <c r="AM27" s="152"/>
      <c r="AN27" s="152"/>
      <c r="AU27" s="152">
        <f>'DAAS APS 6 '!O32</f>
        <v>111</v>
      </c>
      <c r="AV27" s="152"/>
      <c r="AW27" s="152"/>
      <c r="AX27" s="152"/>
      <c r="AY27" s="152"/>
      <c r="AZ27" s="152"/>
      <c r="CB27" s="152">
        <f>'DAAS APS 6 '!O18</f>
        <v>24</v>
      </c>
      <c r="CC27" s="152"/>
      <c r="CD27" s="152"/>
      <c r="CE27" s="152"/>
      <c r="CF27" s="152"/>
      <c r="CG27" s="152"/>
      <c r="CJ27" s="152">
        <f>'DAAS APS 6 '!O24</f>
        <v>48</v>
      </c>
      <c r="CK27" s="152"/>
      <c r="CL27" s="152"/>
      <c r="CM27" s="152"/>
      <c r="CN27" s="152"/>
      <c r="CO27" s="152"/>
      <c r="EC27" s="43" t="s">
        <v>92</v>
      </c>
      <c r="ED27" s="153">
        <v>62</v>
      </c>
      <c r="EE27" s="153"/>
    </row>
    <row r="28" spans="12:135" ht="12.75">
      <c r="L28" s="152">
        <f>'DAAS APS 6 '!O27</f>
        <v>45</v>
      </c>
      <c r="M28" s="152"/>
      <c r="N28" s="152"/>
      <c r="O28" s="152"/>
      <c r="EC28" s="43" t="s">
        <v>94</v>
      </c>
      <c r="ED28" s="153">
        <v>28</v>
      </c>
      <c r="EE28" s="153"/>
    </row>
    <row r="29" spans="61:135" ht="12.75">
      <c r="BI29" s="151">
        <f>'DAAS APS 6 '!H43</f>
        <v>87</v>
      </c>
      <c r="BJ29" s="152"/>
      <c r="BK29" s="152"/>
      <c r="BL29" s="152"/>
      <c r="BM29" s="152"/>
      <c r="BN29" s="152"/>
      <c r="BO29" s="152"/>
      <c r="BP29" s="152"/>
      <c r="BV29" s="151">
        <f>'DAAS APS 6 '!H9</f>
        <v>29</v>
      </c>
      <c r="BW29" s="152"/>
      <c r="BX29" s="152"/>
      <c r="BY29" s="152"/>
      <c r="BZ29" s="152"/>
      <c r="CA29" s="152"/>
      <c r="CB29" s="152"/>
      <c r="CC29" s="152"/>
      <c r="EC29" s="43" t="s">
        <v>96</v>
      </c>
      <c r="ED29" s="153">
        <v>6</v>
      </c>
      <c r="EE29" s="153"/>
    </row>
    <row r="30" spans="40:135" ht="12.75">
      <c r="AN30" s="151">
        <f>'DAAS APS 6 '!H38</f>
        <v>50</v>
      </c>
      <c r="AO30" s="152"/>
      <c r="AP30" s="152"/>
      <c r="AQ30" s="152"/>
      <c r="AR30" s="152"/>
      <c r="AS30" s="152"/>
      <c r="AT30" s="152"/>
      <c r="AU30" s="152"/>
      <c r="AZ30" s="151">
        <f>'DAAS APS 6 '!H35</f>
        <v>14</v>
      </c>
      <c r="BA30" s="152"/>
      <c r="BB30" s="152"/>
      <c r="BC30" s="152"/>
      <c r="BD30" s="152"/>
      <c r="EC30" s="43" t="s">
        <v>98</v>
      </c>
      <c r="ED30" s="153">
        <v>23</v>
      </c>
      <c r="EE30" s="153"/>
    </row>
    <row r="31" spans="17:135" ht="12.75">
      <c r="Q31" s="151">
        <f>'DAAS APS 6 '!H39</f>
        <v>26</v>
      </c>
      <c r="R31" s="152"/>
      <c r="S31" s="152"/>
      <c r="T31" s="152"/>
      <c r="Y31" s="152">
        <f>'DAAS APS 6 '!O25</f>
        <v>23</v>
      </c>
      <c r="Z31" s="152"/>
      <c r="AA31" s="152"/>
      <c r="AB31" s="152"/>
      <c r="EC31" s="43" t="s">
        <v>100</v>
      </c>
      <c r="ED31" s="153">
        <v>20</v>
      </c>
      <c r="EE31" s="153"/>
    </row>
    <row r="32" spans="36:135" ht="12.75">
      <c r="AJ32" s="151">
        <f>'DAAS APS 6 '!H18</f>
        <v>39</v>
      </c>
      <c r="AK32" s="152"/>
      <c r="AL32" s="152"/>
      <c r="AM32" s="152"/>
      <c r="EC32" s="43" t="s">
        <v>102</v>
      </c>
      <c r="ED32" s="153">
        <v>89</v>
      </c>
      <c r="EE32" s="153"/>
    </row>
    <row r="33" spans="11:135" ht="12.75">
      <c r="K33" s="152">
        <f>'DAAS APS 6 '!O36</f>
        <v>16</v>
      </c>
      <c r="L33" s="152"/>
      <c r="M33" s="152"/>
      <c r="N33" s="152"/>
      <c r="O33" s="152"/>
      <c r="AU33" s="151">
        <f>'DAAS APS 6 '!H28</f>
        <v>8</v>
      </c>
      <c r="AV33" s="152"/>
      <c r="AW33" s="152"/>
      <c r="AX33" s="152"/>
      <c r="AY33" s="152"/>
      <c r="AZ33" s="152"/>
      <c r="BP33" s="152">
        <f>'DAAS APS 6 '!O10</f>
        <v>6</v>
      </c>
      <c r="BQ33" s="152"/>
      <c r="BR33" s="152"/>
      <c r="BS33" s="152"/>
      <c r="BT33" s="152"/>
      <c r="BU33" s="152"/>
      <c r="EC33" s="43" t="s">
        <v>104</v>
      </c>
      <c r="ED33" s="153">
        <v>21</v>
      </c>
      <c r="EE33" s="153"/>
    </row>
    <row r="34" spans="58:135" ht="12.75">
      <c r="BF34" s="151">
        <f>'DAAS APS 6 '!H21</f>
        <v>10</v>
      </c>
      <c r="BG34" s="152"/>
      <c r="BH34" s="152"/>
      <c r="BI34" s="152"/>
      <c r="BJ34" s="152"/>
      <c r="BK34" s="152"/>
      <c r="BL34" s="152"/>
      <c r="BZ34" s="151">
        <f>'DAAS APS 6 '!H29</f>
        <v>19</v>
      </c>
      <c r="CA34" s="152"/>
      <c r="CB34" s="152"/>
      <c r="CC34" s="152"/>
      <c r="CD34" s="152"/>
      <c r="EC34" s="43" t="s">
        <v>106</v>
      </c>
      <c r="ED34" s="153">
        <v>21</v>
      </c>
      <c r="EE34" s="153"/>
    </row>
    <row r="35" spans="133:135" ht="12.75">
      <c r="EC35" s="43" t="s">
        <v>108</v>
      </c>
      <c r="ED35" s="153">
        <v>239</v>
      </c>
      <c r="EE35" s="153"/>
    </row>
    <row r="36" spans="10:135" ht="12.75">
      <c r="J36" s="152">
        <f>'DAAS APS 6 '!O11</f>
        <v>26</v>
      </c>
      <c r="K36" s="152"/>
      <c r="L36" s="152"/>
      <c r="M36" s="152"/>
      <c r="N36" s="152"/>
      <c r="O36" s="152"/>
      <c r="P36" s="152"/>
      <c r="Q36" s="152"/>
      <c r="W36" s="151">
        <f>'DAAS APS 6 '!H37</f>
        <v>51</v>
      </c>
      <c r="X36" s="152"/>
      <c r="Y36" s="152"/>
      <c r="Z36" s="152"/>
      <c r="AA36" s="152"/>
      <c r="AB36" s="152"/>
      <c r="AC36" s="152"/>
      <c r="AD36" s="152"/>
      <c r="AG36" s="152">
        <f>'DAAS APS 6 '!O20</f>
        <v>20</v>
      </c>
      <c r="AH36" s="152"/>
      <c r="AI36" s="152"/>
      <c r="AJ36" s="152"/>
      <c r="AK36" s="152"/>
      <c r="AL36" s="152"/>
      <c r="AP36" s="152">
        <f>'DAAS APS 6 '!O22</f>
        <v>52</v>
      </c>
      <c r="AQ36" s="152"/>
      <c r="AR36" s="152"/>
      <c r="AS36" s="152"/>
      <c r="AT36" s="152"/>
      <c r="AU36" s="152"/>
      <c r="AV36" s="152"/>
      <c r="BR36" s="151">
        <f>'DAAS APS 6 '!H30</f>
        <v>27</v>
      </c>
      <c r="BS36" s="152"/>
      <c r="BT36" s="152"/>
      <c r="BU36" s="152"/>
      <c r="EC36" s="43" t="s">
        <v>110</v>
      </c>
      <c r="ED36" s="153">
        <v>15</v>
      </c>
      <c r="EE36" s="153"/>
    </row>
    <row r="37" spans="50:135" ht="12.75">
      <c r="AX37" s="151">
        <f>'DAAS APS 6 '!H15</f>
        <v>6</v>
      </c>
      <c r="AY37" s="152"/>
      <c r="AZ37" s="152"/>
      <c r="BA37" s="152"/>
      <c r="BB37" s="152"/>
      <c r="BC37" s="152"/>
      <c r="BD37" s="152"/>
      <c r="BG37" s="151">
        <f>'DAAS APS 6 '!H14</f>
        <v>29</v>
      </c>
      <c r="BH37" s="152"/>
      <c r="BI37" s="152"/>
      <c r="BJ37" s="152"/>
      <c r="BK37" s="152"/>
      <c r="BL37" s="152"/>
      <c r="BM37" s="152"/>
      <c r="EC37" s="43" t="s">
        <v>112</v>
      </c>
      <c r="ED37" s="153">
        <v>69</v>
      </c>
      <c r="EE37" s="153"/>
    </row>
    <row r="38" spans="133:135" ht="12.75">
      <c r="EC38" s="43" t="s">
        <v>114</v>
      </c>
      <c r="ED38" s="153">
        <v>35</v>
      </c>
      <c r="EE38" s="153"/>
    </row>
    <row r="39" spans="20:135" ht="12.75">
      <c r="T39" s="152">
        <f>'DAAS APS 6 '!O16</f>
        <v>80</v>
      </c>
      <c r="U39" s="152"/>
      <c r="V39" s="152"/>
      <c r="W39" s="152"/>
      <c r="X39" s="152"/>
      <c r="Y39" s="152"/>
      <c r="EC39" s="43" t="s">
        <v>116</v>
      </c>
      <c r="ED39" s="153">
        <v>41</v>
      </c>
      <c r="EE39" s="153"/>
    </row>
    <row r="40" spans="27:135" ht="12.75">
      <c r="AA40" s="155">
        <f>'DAAS APS 6 '!H45</f>
        <v>11</v>
      </c>
      <c r="AB40" s="156"/>
      <c r="AC40" s="156"/>
      <c r="AD40" s="156"/>
      <c r="AE40" s="156"/>
      <c r="BQ40" s="151">
        <f>'DAAS APS 6 '!H10</f>
        <v>44</v>
      </c>
      <c r="BR40" s="152"/>
      <c r="BS40" s="152"/>
      <c r="BT40" s="152"/>
      <c r="BU40" s="152"/>
      <c r="BV40" s="152"/>
      <c r="CA40" s="151">
        <f>'DAAS APS 6 '!H17</f>
        <v>17</v>
      </c>
      <c r="CB40" s="152"/>
      <c r="CC40" s="152"/>
      <c r="CD40" s="152"/>
      <c r="CE40" s="152"/>
      <c r="CF40" s="152"/>
      <c r="EC40" s="43" t="s">
        <v>118</v>
      </c>
      <c r="ED40" s="153">
        <v>14</v>
      </c>
      <c r="EE40" s="153"/>
    </row>
    <row r="41" spans="35:135" ht="12.75">
      <c r="AI41" s="151">
        <f>'DAAS APS 6 '!H22</f>
        <v>22</v>
      </c>
      <c r="AJ41" s="152"/>
      <c r="AK41" s="152"/>
      <c r="AL41" s="152"/>
      <c r="AM41" s="152"/>
      <c r="AN41" s="152"/>
      <c r="AO41" s="152"/>
      <c r="AW41" s="152">
        <f>'DAAS APS 6 '!O40</f>
        <v>62</v>
      </c>
      <c r="AX41" s="152"/>
      <c r="AY41" s="152"/>
      <c r="AZ41" s="152"/>
      <c r="BA41" s="152"/>
      <c r="EC41" s="43" t="s">
        <v>120</v>
      </c>
      <c r="ED41" s="153">
        <v>59</v>
      </c>
      <c r="EE41" s="153"/>
    </row>
    <row r="42" spans="133:135" ht="12.75">
      <c r="EC42" s="43" t="s">
        <v>122</v>
      </c>
      <c r="ED42" s="153">
        <v>18</v>
      </c>
      <c r="EE42" s="153"/>
    </row>
    <row r="43" spans="92:135" ht="12.75">
      <c r="CN43" s="46"/>
      <c r="CO43" s="46"/>
      <c r="CP43" s="46"/>
      <c r="CQ43" s="46"/>
      <c r="CR43" s="46"/>
      <c r="EC43" s="43" t="s">
        <v>124</v>
      </c>
      <c r="ED43" s="153">
        <v>25</v>
      </c>
      <c r="EE43" s="153"/>
    </row>
    <row r="44" spans="20:135" ht="12.75">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EC44" s="43" t="s">
        <v>125</v>
      </c>
      <c r="ED44" s="153">
        <v>84</v>
      </c>
      <c r="EE44" s="153"/>
    </row>
    <row r="45" spans="20:135" ht="12.75">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EC45" s="43" t="s">
        <v>127</v>
      </c>
      <c r="ED45" s="153">
        <v>26</v>
      </c>
      <c r="EE45" s="153"/>
    </row>
    <row r="46" spans="11:135" ht="12.75">
      <c r="K46" s="44"/>
      <c r="L46" s="44"/>
      <c r="M46" s="44"/>
      <c r="N46" s="44"/>
      <c r="O46" s="44"/>
      <c r="P46" s="44"/>
      <c r="Q46" s="44"/>
      <c r="R46" s="44"/>
      <c r="S46" s="48"/>
      <c r="T46" s="49"/>
      <c r="U46" s="49"/>
      <c r="V46" s="49"/>
      <c r="W46" s="49"/>
      <c r="X46" s="49"/>
      <c r="Y46" s="49"/>
      <c r="Z46" s="49"/>
      <c r="AA46" s="49"/>
      <c r="AB46" s="49"/>
      <c r="AC46" s="49"/>
      <c r="AD46" s="50"/>
      <c r="AE46" s="49"/>
      <c r="AF46" s="49"/>
      <c r="AG46" s="49"/>
      <c r="AH46" s="49"/>
      <c r="AI46" s="49"/>
      <c r="AJ46" s="50"/>
      <c r="AK46" s="50"/>
      <c r="AL46" s="50"/>
      <c r="AM46" s="50"/>
      <c r="AN46" s="50"/>
      <c r="AO46" s="50"/>
      <c r="AP46" s="50"/>
      <c r="AQ46" s="50"/>
      <c r="AR46" s="50"/>
      <c r="AS46" s="50"/>
      <c r="AT46" s="50"/>
      <c r="AU46" s="50"/>
      <c r="AV46" s="50"/>
      <c r="AW46" s="51"/>
      <c r="AX46" s="51"/>
      <c r="AY46" s="51"/>
      <c r="AZ46" s="51"/>
      <c r="BA46" s="51"/>
      <c r="BB46" s="51"/>
      <c r="BC46" s="51"/>
      <c r="BD46" s="51"/>
      <c r="BE46" s="51"/>
      <c r="BF46" s="51"/>
      <c r="BG46" s="50"/>
      <c r="BH46" s="51"/>
      <c r="BI46" s="51"/>
      <c r="BJ46" s="51"/>
      <c r="BK46" s="51"/>
      <c r="BL46" s="50"/>
      <c r="BM46" s="50"/>
      <c r="BN46" s="50"/>
      <c r="BO46" s="50"/>
      <c r="BP46" s="50"/>
      <c r="BQ46" s="50"/>
      <c r="BR46" s="49"/>
      <c r="BS46" s="49"/>
      <c r="BT46" s="49"/>
      <c r="BU46" s="49"/>
      <c r="BV46" s="49"/>
      <c r="BW46" s="49"/>
      <c r="BX46" s="49"/>
      <c r="BY46" s="49"/>
      <c r="BZ46" s="49"/>
      <c r="CA46" s="49"/>
      <c r="CB46" s="49"/>
      <c r="CC46" s="49"/>
      <c r="CD46" s="49"/>
      <c r="CE46" s="49"/>
      <c r="CF46" s="49"/>
      <c r="CG46" s="49"/>
      <c r="CH46" s="48"/>
      <c r="CI46" s="48"/>
      <c r="CJ46" s="48"/>
      <c r="CK46" s="48"/>
      <c r="CL46" s="48"/>
      <c r="CM46" s="48"/>
      <c r="CN46" s="48"/>
      <c r="CO46" s="44"/>
      <c r="EC46" s="43" t="s">
        <v>129</v>
      </c>
      <c r="ED46" s="153">
        <v>10</v>
      </c>
      <c r="EE46" s="153"/>
    </row>
    <row r="47" spans="11:135" ht="12.75">
      <c r="K47" s="44"/>
      <c r="L47" s="44"/>
      <c r="M47" s="44"/>
      <c r="N47" s="44"/>
      <c r="O47" s="44"/>
      <c r="P47" s="44"/>
      <c r="Q47" s="44"/>
      <c r="R47" s="44"/>
      <c r="S47" s="48"/>
      <c r="T47" s="49"/>
      <c r="U47" s="49"/>
      <c r="V47" s="49"/>
      <c r="W47" s="49"/>
      <c r="X47" s="49"/>
      <c r="Y47" s="49"/>
      <c r="Z47" s="49"/>
      <c r="AA47" s="49"/>
      <c r="AB47" s="49"/>
      <c r="AC47" s="49"/>
      <c r="AD47" s="50"/>
      <c r="AE47" s="49"/>
      <c r="AF47" s="49"/>
      <c r="AG47" s="49"/>
      <c r="AH47" s="49"/>
      <c r="AI47" s="49"/>
      <c r="AJ47" s="50"/>
      <c r="AK47" s="50"/>
      <c r="AL47" s="50"/>
      <c r="AM47" s="50"/>
      <c r="AN47" s="50"/>
      <c r="AO47" s="50"/>
      <c r="AP47" s="50"/>
      <c r="AQ47" s="50"/>
      <c r="AR47" s="50"/>
      <c r="AS47" s="50"/>
      <c r="AT47" s="50"/>
      <c r="AU47" s="50"/>
      <c r="AV47" s="50"/>
      <c r="AW47" s="51"/>
      <c r="AX47" s="51"/>
      <c r="AY47" s="51"/>
      <c r="AZ47" s="51"/>
      <c r="BA47" s="51"/>
      <c r="BB47" s="51"/>
      <c r="BC47" s="51"/>
      <c r="BD47" s="51"/>
      <c r="BE47" s="51"/>
      <c r="BF47" s="51"/>
      <c r="BG47" s="50"/>
      <c r="BH47" s="51"/>
      <c r="BI47" s="51"/>
      <c r="BJ47" s="51"/>
      <c r="BK47" s="51"/>
      <c r="BL47" s="50"/>
      <c r="BM47" s="50"/>
      <c r="BN47" s="50"/>
      <c r="BO47" s="50"/>
      <c r="BP47" s="50"/>
      <c r="BQ47" s="50"/>
      <c r="BR47" s="49"/>
      <c r="BS47" s="49"/>
      <c r="BT47" s="49"/>
      <c r="BU47" s="49"/>
      <c r="BV47" s="49"/>
      <c r="BW47" s="49"/>
      <c r="BX47" s="49"/>
      <c r="BY47" s="49"/>
      <c r="BZ47" s="49"/>
      <c r="CA47" s="49"/>
      <c r="CB47" s="49"/>
      <c r="CC47" s="49"/>
      <c r="CD47" s="49"/>
      <c r="CE47" s="49"/>
      <c r="CF47" s="49"/>
      <c r="CG47" s="49"/>
      <c r="CH47" s="48"/>
      <c r="CI47" s="48"/>
      <c r="CJ47" s="48"/>
      <c r="CK47" s="48"/>
      <c r="CL47" s="48"/>
      <c r="CM47" s="48"/>
      <c r="CN47" s="48"/>
      <c r="CO47" s="44"/>
      <c r="EC47" s="43" t="s">
        <v>130</v>
      </c>
      <c r="ED47" s="153">
        <v>36</v>
      </c>
      <c r="EE47" s="153"/>
    </row>
    <row r="48" spans="11:135" ht="12.75">
      <c r="K48" s="44"/>
      <c r="L48" s="44"/>
      <c r="M48" s="44"/>
      <c r="N48" s="44"/>
      <c r="O48" s="44"/>
      <c r="P48" s="44"/>
      <c r="Q48" s="44"/>
      <c r="R48" s="44"/>
      <c r="S48" s="48"/>
      <c r="T48" s="49"/>
      <c r="U48" s="49"/>
      <c r="V48" s="49"/>
      <c r="W48" s="49"/>
      <c r="X48" s="49"/>
      <c r="Y48" s="49"/>
      <c r="Z48" s="49"/>
      <c r="AA48" s="49"/>
      <c r="AB48" s="49"/>
      <c r="AC48" s="49"/>
      <c r="AD48" s="50"/>
      <c r="AE48" s="49"/>
      <c r="AF48" s="49"/>
      <c r="AG48" s="49"/>
      <c r="AH48" s="49"/>
      <c r="AI48" s="49"/>
      <c r="AJ48" s="50"/>
      <c r="AK48" s="50"/>
      <c r="AL48" s="50"/>
      <c r="AM48" s="50"/>
      <c r="AN48" s="50"/>
      <c r="AO48" s="50"/>
      <c r="AP48" s="50"/>
      <c r="AQ48" s="50"/>
      <c r="AR48" s="50"/>
      <c r="AS48" s="50"/>
      <c r="AT48" s="50"/>
      <c r="AU48" s="50"/>
      <c r="AV48" s="50"/>
      <c r="AW48" s="51"/>
      <c r="AX48" s="51"/>
      <c r="AY48" s="51"/>
      <c r="AZ48" s="51"/>
      <c r="BA48" s="51"/>
      <c r="BB48" s="51"/>
      <c r="BC48" s="51"/>
      <c r="BD48" s="51"/>
      <c r="BE48" s="51"/>
      <c r="BF48" s="51"/>
      <c r="BG48" s="50"/>
      <c r="BH48" s="51"/>
      <c r="BI48" s="51"/>
      <c r="BJ48" s="51"/>
      <c r="BK48" s="51"/>
      <c r="BL48" s="50"/>
      <c r="BM48" s="50"/>
      <c r="BN48" s="50"/>
      <c r="BO48" s="50"/>
      <c r="BP48" s="50"/>
      <c r="BQ48" s="50"/>
      <c r="BR48" s="49"/>
      <c r="BS48" s="49"/>
      <c r="BT48" s="49"/>
      <c r="BU48" s="49"/>
      <c r="BV48" s="49"/>
      <c r="BW48" s="49"/>
      <c r="BX48" s="49"/>
      <c r="BY48" s="49"/>
      <c r="BZ48" s="49"/>
      <c r="CA48" s="49"/>
      <c r="CB48" s="49"/>
      <c r="CC48" s="49"/>
      <c r="CD48" s="49"/>
      <c r="CE48" s="49"/>
      <c r="CF48" s="49"/>
      <c r="CG48" s="49"/>
      <c r="CH48" s="48"/>
      <c r="CI48" s="48"/>
      <c r="CJ48" s="48"/>
      <c r="CK48" s="48"/>
      <c r="CL48" s="48"/>
      <c r="CM48" s="48"/>
      <c r="CN48" s="48"/>
      <c r="CO48" s="44"/>
      <c r="EC48" s="43" t="s">
        <v>131</v>
      </c>
      <c r="ED48" s="153">
        <v>22</v>
      </c>
      <c r="EE48" s="153"/>
    </row>
    <row r="49" spans="11:135" ht="12.75">
      <c r="K49" s="44"/>
      <c r="L49" s="44"/>
      <c r="M49" s="44"/>
      <c r="N49" s="44"/>
      <c r="O49" s="44"/>
      <c r="P49" s="44"/>
      <c r="Q49" s="44"/>
      <c r="R49" s="44"/>
      <c r="S49" s="48"/>
      <c r="T49" s="49"/>
      <c r="U49" s="49"/>
      <c r="V49" s="49"/>
      <c r="W49" s="49"/>
      <c r="X49" s="49"/>
      <c r="Y49" s="49"/>
      <c r="Z49" s="49"/>
      <c r="AA49" s="49"/>
      <c r="AB49" s="49"/>
      <c r="AC49" s="49"/>
      <c r="AD49" s="50"/>
      <c r="AE49" s="49"/>
      <c r="AF49" s="49"/>
      <c r="AG49" s="49"/>
      <c r="AH49" s="49"/>
      <c r="AI49" s="49"/>
      <c r="AJ49" s="50"/>
      <c r="AK49" s="50"/>
      <c r="AL49" s="50"/>
      <c r="AM49" s="50"/>
      <c r="AN49" s="50"/>
      <c r="AO49" s="50"/>
      <c r="AP49" s="50"/>
      <c r="AQ49" s="50"/>
      <c r="AR49" s="50"/>
      <c r="AS49" s="50"/>
      <c r="AT49" s="50"/>
      <c r="AU49" s="50"/>
      <c r="AV49" s="50"/>
      <c r="AW49" s="51"/>
      <c r="AX49" s="51"/>
      <c r="AY49" s="51"/>
      <c r="AZ49" s="51"/>
      <c r="BA49" s="51"/>
      <c r="BB49" s="51"/>
      <c r="BC49" s="51"/>
      <c r="BD49" s="51"/>
      <c r="BE49" s="51"/>
      <c r="BF49" s="51"/>
      <c r="BG49" s="50"/>
      <c r="BH49" s="51"/>
      <c r="BI49" s="51"/>
      <c r="BJ49" s="51"/>
      <c r="BK49" s="51"/>
      <c r="BL49" s="50"/>
      <c r="BM49" s="50"/>
      <c r="BN49" s="50"/>
      <c r="BO49" s="50"/>
      <c r="BP49" s="50"/>
      <c r="BQ49" s="50"/>
      <c r="BR49" s="49"/>
      <c r="BS49" s="49"/>
      <c r="BT49" s="49"/>
      <c r="BU49" s="49"/>
      <c r="BV49" s="49"/>
      <c r="BW49" s="49"/>
      <c r="BX49" s="49"/>
      <c r="BY49" s="49"/>
      <c r="BZ49" s="49"/>
      <c r="CA49" s="49"/>
      <c r="CB49" s="49"/>
      <c r="CC49" s="49"/>
      <c r="CD49" s="49"/>
      <c r="CE49" s="49"/>
      <c r="CF49" s="49"/>
      <c r="CG49" s="49"/>
      <c r="CH49" s="48"/>
      <c r="CI49" s="48"/>
      <c r="CJ49" s="48"/>
      <c r="CK49" s="48"/>
      <c r="CL49" s="48"/>
      <c r="CM49" s="48"/>
      <c r="CN49" s="48"/>
      <c r="CO49" s="44"/>
      <c r="EC49" s="43" t="s">
        <v>59</v>
      </c>
      <c r="ED49" s="52">
        <v>21</v>
      </c>
      <c r="EE49" s="40"/>
    </row>
    <row r="50" spans="11:135" ht="12.75">
      <c r="K50" s="44"/>
      <c r="L50" s="44"/>
      <c r="M50" s="44"/>
      <c r="N50" s="44"/>
      <c r="O50" s="44"/>
      <c r="P50" s="44"/>
      <c r="Q50" s="44"/>
      <c r="R50" s="44"/>
      <c r="S50" s="48"/>
      <c r="T50" s="49"/>
      <c r="U50" s="49"/>
      <c r="V50" s="49"/>
      <c r="W50" s="49"/>
      <c r="X50" s="49"/>
      <c r="Y50" s="49"/>
      <c r="Z50" s="49"/>
      <c r="AA50" s="49"/>
      <c r="AB50" s="49"/>
      <c r="AC50" s="49"/>
      <c r="AD50" s="50"/>
      <c r="AE50" s="49"/>
      <c r="AF50" s="49"/>
      <c r="AG50" s="49"/>
      <c r="AH50" s="49"/>
      <c r="AI50" s="49"/>
      <c r="AJ50" s="50"/>
      <c r="AK50" s="50"/>
      <c r="AL50" s="50"/>
      <c r="AM50" s="50"/>
      <c r="AN50" s="50"/>
      <c r="AO50" s="50"/>
      <c r="AP50" s="50"/>
      <c r="AQ50" s="50"/>
      <c r="AR50" s="50"/>
      <c r="AS50" s="50"/>
      <c r="AT50" s="50"/>
      <c r="AU50" s="50"/>
      <c r="AV50" s="50"/>
      <c r="AW50" s="51"/>
      <c r="AX50" s="51"/>
      <c r="AY50" s="51"/>
      <c r="AZ50" s="51"/>
      <c r="BA50" s="51"/>
      <c r="BB50" s="51"/>
      <c r="BC50" s="51"/>
      <c r="BD50" s="51"/>
      <c r="BE50" s="51"/>
      <c r="BF50" s="51"/>
      <c r="BG50" s="50"/>
      <c r="BH50" s="51"/>
      <c r="BI50" s="51"/>
      <c r="BJ50" s="51"/>
      <c r="BK50" s="51"/>
      <c r="BL50" s="50"/>
      <c r="BM50" s="50"/>
      <c r="BN50" s="50"/>
      <c r="BO50" s="50"/>
      <c r="BP50" s="50"/>
      <c r="BQ50" s="50"/>
      <c r="BR50" s="49"/>
      <c r="BS50" s="49"/>
      <c r="BT50" s="49"/>
      <c r="BU50" s="49"/>
      <c r="BV50" s="49"/>
      <c r="BW50" s="49"/>
      <c r="BX50" s="49"/>
      <c r="BY50" s="49"/>
      <c r="BZ50" s="49"/>
      <c r="CA50" s="49"/>
      <c r="CB50" s="49"/>
      <c r="CC50" s="49"/>
      <c r="CD50" s="49"/>
      <c r="CE50" s="49"/>
      <c r="CF50" s="49"/>
      <c r="CG50" s="49"/>
      <c r="CH50" s="48"/>
      <c r="CI50" s="48"/>
      <c r="CJ50" s="48"/>
      <c r="CK50" s="48"/>
      <c r="CL50" s="48"/>
      <c r="CM50" s="48"/>
      <c r="CN50" s="48"/>
      <c r="CO50" s="44"/>
      <c r="EC50" s="43" t="s">
        <v>61</v>
      </c>
      <c r="ED50" s="52">
        <v>21</v>
      </c>
      <c r="EE50" s="40"/>
    </row>
    <row r="51" spans="11:135" ht="12.75">
      <c r="K51" s="44"/>
      <c r="L51" s="44"/>
      <c r="M51" s="44"/>
      <c r="N51" s="44"/>
      <c r="O51" s="44"/>
      <c r="P51" s="44"/>
      <c r="Q51" s="44"/>
      <c r="R51" s="44"/>
      <c r="S51" s="48"/>
      <c r="T51" s="50"/>
      <c r="U51" s="50"/>
      <c r="V51" s="50"/>
      <c r="W51" s="50"/>
      <c r="X51" s="50"/>
      <c r="Y51" s="50"/>
      <c r="Z51" s="50"/>
      <c r="AA51" s="50"/>
      <c r="AB51" s="50"/>
      <c r="AC51" s="50"/>
      <c r="AD51" s="50"/>
      <c r="AE51" s="50"/>
      <c r="AF51" s="50"/>
      <c r="AG51" s="50"/>
      <c r="AH51" s="50"/>
      <c r="AI51" s="50"/>
      <c r="AJ51" s="50"/>
      <c r="AK51" s="50"/>
      <c r="AL51" s="50"/>
      <c r="AM51" s="50"/>
      <c r="AN51" s="50"/>
      <c r="AO51" s="50"/>
      <c r="AP51" s="49"/>
      <c r="AQ51" s="49"/>
      <c r="AR51" s="49"/>
      <c r="AS51" s="49"/>
      <c r="AT51" s="49"/>
      <c r="AU51" s="49"/>
      <c r="AV51" s="49"/>
      <c r="AW51" s="49"/>
      <c r="AX51" s="49"/>
      <c r="AY51" s="49"/>
      <c r="AZ51" s="49"/>
      <c r="BA51" s="49"/>
      <c r="BB51" s="49"/>
      <c r="BC51" s="49"/>
      <c r="BD51" s="50"/>
      <c r="BE51" s="53"/>
      <c r="BF51" s="53"/>
      <c r="BG51" s="53"/>
      <c r="BH51" s="53"/>
      <c r="BI51" s="53"/>
      <c r="BJ51" s="53"/>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48"/>
      <c r="CI51" s="48"/>
      <c r="CJ51" s="48"/>
      <c r="CK51" s="48"/>
      <c r="CL51" s="48"/>
      <c r="CM51" s="48"/>
      <c r="CN51" s="48"/>
      <c r="CO51" s="44"/>
      <c r="EC51" s="43" t="s">
        <v>63</v>
      </c>
      <c r="ED51" s="52">
        <v>43</v>
      </c>
      <c r="EE51" s="40"/>
    </row>
    <row r="52" spans="11:135" ht="12.75">
      <c r="K52" s="44"/>
      <c r="L52" s="44"/>
      <c r="M52" s="44"/>
      <c r="N52" s="44"/>
      <c r="O52" s="44"/>
      <c r="P52" s="44"/>
      <c r="Q52" s="44"/>
      <c r="R52" s="44"/>
      <c r="S52" s="4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44"/>
      <c r="CI52" s="44"/>
      <c r="CJ52" s="44"/>
      <c r="CK52" s="44"/>
      <c r="CL52" s="44"/>
      <c r="CM52" s="44"/>
      <c r="CN52" s="44"/>
      <c r="CO52" s="44"/>
      <c r="EC52" s="43" t="s">
        <v>65</v>
      </c>
      <c r="ED52" s="52">
        <v>42</v>
      </c>
      <c r="EE52" s="40"/>
    </row>
    <row r="53" spans="11:135" ht="12.75">
      <c r="K53" s="44"/>
      <c r="L53" s="44"/>
      <c r="M53" s="44"/>
      <c r="N53" s="44"/>
      <c r="O53" s="44"/>
      <c r="P53" s="44"/>
      <c r="Q53" s="44"/>
      <c r="R53" s="44"/>
      <c r="S53" s="4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4"/>
      <c r="CC53" s="54"/>
      <c r="CD53" s="54"/>
      <c r="CE53" s="54"/>
      <c r="CF53" s="54"/>
      <c r="CG53" s="54"/>
      <c r="CH53" s="44"/>
      <c r="CI53" s="44"/>
      <c r="CJ53" s="44"/>
      <c r="CK53" s="44"/>
      <c r="CL53" s="44"/>
      <c r="CM53" s="44"/>
      <c r="CN53" s="44"/>
      <c r="CO53" s="44"/>
      <c r="EC53" s="43"/>
      <c r="ED53" s="52"/>
      <c r="EE53" s="40"/>
    </row>
    <row r="54" spans="11:135" ht="12.75">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EC54" s="43" t="s">
        <v>67</v>
      </c>
      <c r="ED54" s="52">
        <v>13</v>
      </c>
      <c r="EE54" s="40"/>
    </row>
    <row r="55" spans="1:135" ht="12.75" customHeight="1">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5"/>
      <c r="CE55" s="55"/>
      <c r="CF55" s="55"/>
      <c r="CG55" s="55"/>
      <c r="CH55" s="55"/>
      <c r="CI55" s="55"/>
      <c r="CJ55" s="55"/>
      <c r="CK55" s="55"/>
      <c r="CL55" s="55"/>
      <c r="CM55" s="55"/>
      <c r="CN55" s="55"/>
      <c r="CO55" s="55"/>
      <c r="CP55" s="55"/>
      <c r="CQ55" s="55"/>
      <c r="CR55" s="55"/>
      <c r="CS55" s="55"/>
      <c r="CT55" s="55"/>
      <c r="CU55" s="55"/>
      <c r="CV55" s="55"/>
      <c r="CW55" s="55"/>
      <c r="CX55" s="55"/>
      <c r="CY55" s="55"/>
      <c r="CZ55" s="55"/>
      <c r="DA55" s="55"/>
      <c r="DB55" s="55"/>
      <c r="DC55" s="55"/>
      <c r="DD55" s="55"/>
      <c r="DE55" s="55"/>
      <c r="DF55" s="55"/>
      <c r="DG55" s="55"/>
      <c r="DH55" s="55"/>
      <c r="DI55" s="55"/>
      <c r="DJ55" s="55"/>
      <c r="DK55" s="55"/>
      <c r="DL55" s="55"/>
      <c r="EC55" s="43" t="s">
        <v>69</v>
      </c>
      <c r="ED55" s="52">
        <v>36</v>
      </c>
      <c r="EE55" s="40"/>
    </row>
    <row r="56" spans="1:135" ht="12.75">
      <c r="A56" s="2"/>
      <c r="B56" s="157" t="s">
        <v>153</v>
      </c>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c r="CC56" s="55"/>
      <c r="CD56" s="55"/>
      <c r="CE56" s="55"/>
      <c r="CF56" s="55"/>
      <c r="CG56" s="55"/>
      <c r="CH56" s="55"/>
      <c r="CI56" s="55"/>
      <c r="CJ56" s="55"/>
      <c r="CK56" s="55"/>
      <c r="CL56" s="55"/>
      <c r="CM56" s="55"/>
      <c r="CN56" s="55"/>
      <c r="CO56" s="55"/>
      <c r="CP56" s="55"/>
      <c r="CQ56" s="55"/>
      <c r="CR56" s="55"/>
      <c r="CS56" s="55"/>
      <c r="CT56" s="55"/>
      <c r="CU56" s="55"/>
      <c r="CV56" s="55"/>
      <c r="CW56" s="55"/>
      <c r="CX56" s="55"/>
      <c r="CY56" s="55"/>
      <c r="CZ56" s="55"/>
      <c r="DA56" s="55"/>
      <c r="DB56" s="55"/>
      <c r="DC56" s="55"/>
      <c r="DD56" s="55"/>
      <c r="DE56" s="55"/>
      <c r="DF56" s="55"/>
      <c r="DG56" s="55"/>
      <c r="DH56" s="55"/>
      <c r="DI56" s="55"/>
      <c r="DJ56" s="55"/>
      <c r="DK56" s="55"/>
      <c r="DL56" s="55"/>
      <c r="EC56" s="43" t="s">
        <v>71</v>
      </c>
      <c r="ED56" s="52">
        <v>76</v>
      </c>
      <c r="EE56" s="40"/>
    </row>
    <row r="57" spans="133:135" ht="13.5" customHeight="1">
      <c r="EC57" s="43" t="s">
        <v>73</v>
      </c>
      <c r="ED57" s="52">
        <v>77</v>
      </c>
      <c r="EE57" s="40"/>
    </row>
    <row r="58" spans="133:135" ht="12.75">
      <c r="EC58" s="43" t="s">
        <v>75</v>
      </c>
      <c r="ED58" s="52">
        <v>14</v>
      </c>
      <c r="EE58" s="40"/>
    </row>
    <row r="59" spans="133:135" ht="12.75">
      <c r="EC59" s="43" t="s">
        <v>77</v>
      </c>
      <c r="ED59" s="52">
        <v>9</v>
      </c>
      <c r="EE59" s="40"/>
    </row>
    <row r="60" spans="133:135" ht="12.75">
      <c r="EC60" s="43" t="s">
        <v>79</v>
      </c>
      <c r="ED60" s="52">
        <v>16</v>
      </c>
      <c r="EE60" s="40"/>
    </row>
    <row r="61" spans="133:135" ht="12.75">
      <c r="EC61" s="43" t="s">
        <v>99</v>
      </c>
      <c r="ED61" s="52">
        <v>414</v>
      </c>
      <c r="EE61" s="40"/>
    </row>
    <row r="62" spans="133:135" ht="12.75">
      <c r="EC62" s="43" t="s">
        <v>101</v>
      </c>
      <c r="ED62" s="52">
        <v>26</v>
      </c>
      <c r="EE62" s="40"/>
    </row>
    <row r="63" spans="133:135" ht="12.75">
      <c r="EC63" s="43" t="s">
        <v>103</v>
      </c>
      <c r="ED63" s="52">
        <v>66</v>
      </c>
      <c r="EE63" s="40"/>
    </row>
    <row r="64" spans="133:135" ht="12.75">
      <c r="EC64" s="43" t="s">
        <v>105</v>
      </c>
      <c r="ED64" s="52">
        <v>13</v>
      </c>
      <c r="EE64" s="40"/>
    </row>
    <row r="65" spans="133:135" ht="12.75">
      <c r="EC65" s="43" t="s">
        <v>168</v>
      </c>
      <c r="ED65" s="52">
        <v>18</v>
      </c>
      <c r="EE65" s="40"/>
    </row>
    <row r="66" spans="133:135" ht="12.75">
      <c r="EC66" s="43" t="s">
        <v>109</v>
      </c>
      <c r="ED66" s="52">
        <v>151</v>
      </c>
      <c r="EE66" s="40"/>
    </row>
    <row r="67" spans="133:135" ht="12.75">
      <c r="EC67" s="43" t="s">
        <v>111</v>
      </c>
      <c r="ED67" s="52">
        <v>22</v>
      </c>
      <c r="EE67" s="40"/>
    </row>
    <row r="68" spans="133:135" ht="12.75">
      <c r="EC68" s="43" t="s">
        <v>113</v>
      </c>
      <c r="ED68" s="52">
        <v>23</v>
      </c>
      <c r="EE68" s="40"/>
    </row>
    <row r="69" spans="133:135" ht="12.75">
      <c r="EC69" s="43" t="s">
        <v>115</v>
      </c>
      <c r="ED69" s="52">
        <v>37</v>
      </c>
      <c r="EE69" s="40"/>
    </row>
    <row r="70" spans="133:135" ht="12.75">
      <c r="EC70" s="43" t="s">
        <v>117</v>
      </c>
      <c r="ED70" s="52">
        <v>21</v>
      </c>
      <c r="EE70" s="40"/>
    </row>
    <row r="71" spans="133:135" ht="12.75">
      <c r="EC71" s="43" t="s">
        <v>119</v>
      </c>
      <c r="ED71" s="52">
        <v>52</v>
      </c>
      <c r="EE71" s="40"/>
    </row>
    <row r="72" spans="133:135" ht="12.75">
      <c r="EC72" s="43" t="s">
        <v>121</v>
      </c>
      <c r="ED72" s="52">
        <v>30</v>
      </c>
      <c r="EE72" s="40"/>
    </row>
    <row r="73" spans="133:135" ht="12.75">
      <c r="EC73" s="43" t="s">
        <v>123</v>
      </c>
      <c r="ED73" s="52">
        <v>131</v>
      </c>
      <c r="EE73" s="40"/>
    </row>
    <row r="74" spans="133:135" ht="12.75">
      <c r="EC74" s="43" t="s">
        <v>3</v>
      </c>
      <c r="ED74" s="52">
        <v>52</v>
      </c>
      <c r="EE74" s="40"/>
    </row>
    <row r="75" spans="133:135" ht="12.75">
      <c r="EC75" s="43" t="s">
        <v>126</v>
      </c>
      <c r="ED75" s="52">
        <v>9</v>
      </c>
      <c r="EE75" s="40"/>
    </row>
    <row r="76" spans="133:135" ht="12.75">
      <c r="EC76" s="43" t="s">
        <v>128</v>
      </c>
      <c r="ED76" s="52">
        <v>24</v>
      </c>
      <c r="EE76" s="40"/>
    </row>
    <row r="77" spans="133:135" ht="12.75">
      <c r="EC77" s="40"/>
      <c r="ED77" s="40"/>
      <c r="EE77" s="40"/>
    </row>
    <row r="78" spans="133:135" ht="12.75">
      <c r="EC78" s="56"/>
      <c r="ED78" s="57"/>
      <c r="EE78" s="40"/>
    </row>
    <row r="79" spans="133:135" ht="13.5" thickBot="1">
      <c r="EC79" s="43"/>
      <c r="ED79" s="52"/>
      <c r="EE79" s="40"/>
    </row>
    <row r="80" spans="133:135" ht="13.5" thickBot="1">
      <c r="EC80" s="58" t="s">
        <v>169</v>
      </c>
      <c r="ED80" s="59">
        <v>3110</v>
      </c>
      <c r="EE80" s="40"/>
    </row>
    <row r="99" spans="133:134" ht="12.75">
      <c r="EC99" s="60"/>
      <c r="ED99" s="61"/>
    </row>
    <row r="100" spans="133:134" ht="12.75">
      <c r="EC100" s="60"/>
      <c r="ED100" s="61"/>
    </row>
  </sheetData>
  <sheetProtection selectLockedCells="1" selectUnlockedCells="1"/>
  <mergeCells count="120">
    <mergeCell ref="B56:AO56"/>
    <mergeCell ref="ED42:EE42"/>
    <mergeCell ref="ED43:EE43"/>
    <mergeCell ref="ED44:EE44"/>
    <mergeCell ref="ED45:EE45"/>
    <mergeCell ref="ED46:EE46"/>
    <mergeCell ref="ED47:EE47"/>
    <mergeCell ref="AI41:AO41"/>
    <mergeCell ref="AW41:BA41"/>
    <mergeCell ref="ED41:EE41"/>
    <mergeCell ref="ED48:EE48"/>
    <mergeCell ref="ED38:EE38"/>
    <mergeCell ref="T39:Y39"/>
    <mergeCell ref="ED39:EE39"/>
    <mergeCell ref="AA40:AE40"/>
    <mergeCell ref="BQ40:BV40"/>
    <mergeCell ref="CA40:CF40"/>
    <mergeCell ref="ED40:EE40"/>
    <mergeCell ref="BR36:BU36"/>
    <mergeCell ref="ED36:EE36"/>
    <mergeCell ref="AX37:BD37"/>
    <mergeCell ref="BG37:BM37"/>
    <mergeCell ref="ED37:EE37"/>
    <mergeCell ref="BF34:BL34"/>
    <mergeCell ref="BZ34:CD34"/>
    <mergeCell ref="ED34:EE34"/>
    <mergeCell ref="ED35:EE35"/>
    <mergeCell ref="J36:Q36"/>
    <mergeCell ref="W36:AD36"/>
    <mergeCell ref="AG36:AL36"/>
    <mergeCell ref="AP36:AV36"/>
    <mergeCell ref="K33:O33"/>
    <mergeCell ref="AU33:AZ33"/>
    <mergeCell ref="BP33:BU33"/>
    <mergeCell ref="ED33:EE33"/>
    <mergeCell ref="Q31:T31"/>
    <mergeCell ref="Y31:AB31"/>
    <mergeCell ref="AJ32:AM32"/>
    <mergeCell ref="ED32:EE32"/>
    <mergeCell ref="AN30:AU30"/>
    <mergeCell ref="AZ30:BD30"/>
    <mergeCell ref="ED30:EE30"/>
    <mergeCell ref="ED31:EE31"/>
    <mergeCell ref="L28:O28"/>
    <mergeCell ref="ED28:EE28"/>
    <mergeCell ref="BI29:BP29"/>
    <mergeCell ref="BV29:CC29"/>
    <mergeCell ref="ED29:EE29"/>
    <mergeCell ref="V27:AF27"/>
    <mergeCell ref="AI27:AN27"/>
    <mergeCell ref="AU27:AZ27"/>
    <mergeCell ref="CB27:CG27"/>
    <mergeCell ref="BC26:BH26"/>
    <mergeCell ref="ED26:EE26"/>
    <mergeCell ref="CJ27:CO27"/>
    <mergeCell ref="ED27:EE27"/>
    <mergeCell ref="BS24:BY24"/>
    <mergeCell ref="ED24:EE24"/>
    <mergeCell ref="P25:S25"/>
    <mergeCell ref="BL25:BP25"/>
    <mergeCell ref="CL25:CN25"/>
    <mergeCell ref="ED25:EE25"/>
    <mergeCell ref="I22:Q22"/>
    <mergeCell ref="BA22:BH22"/>
    <mergeCell ref="BY22:CF22"/>
    <mergeCell ref="CJ22:CR22"/>
    <mergeCell ref="AT20:AZ20"/>
    <mergeCell ref="AD23:AG23"/>
    <mergeCell ref="AR23:AU23"/>
    <mergeCell ref="ED23:EE23"/>
    <mergeCell ref="ED22:EE22"/>
    <mergeCell ref="Y21:AC21"/>
    <mergeCell ref="BO21:BS21"/>
    <mergeCell ref="ED21:EE21"/>
    <mergeCell ref="ED19:EE19"/>
    <mergeCell ref="CJ20:CN20"/>
    <mergeCell ref="CS20:DA20"/>
    <mergeCell ref="ED20:EE20"/>
    <mergeCell ref="ED17:EE17"/>
    <mergeCell ref="R18:X18"/>
    <mergeCell ref="AL18:AO18"/>
    <mergeCell ref="BG18:BN18"/>
    <mergeCell ref="BY18:CF18"/>
    <mergeCell ref="ED18:EE18"/>
    <mergeCell ref="I17:P17"/>
    <mergeCell ref="AB17:AG17"/>
    <mergeCell ref="AV17:BC17"/>
    <mergeCell ref="CL17:CR17"/>
    <mergeCell ref="BE15:BI15"/>
    <mergeCell ref="BO15:BY15"/>
    <mergeCell ref="ED15:EE15"/>
    <mergeCell ref="ED16:EE16"/>
    <mergeCell ref="CA13:CH13"/>
    <mergeCell ref="ED13:EE13"/>
    <mergeCell ref="I14:R14"/>
    <mergeCell ref="V14:AA14"/>
    <mergeCell ref="AH14:AM14"/>
    <mergeCell ref="AT14:AX14"/>
    <mergeCell ref="CK14:CS14"/>
    <mergeCell ref="CX14:DF14"/>
    <mergeCell ref="ED14:EE14"/>
    <mergeCell ref="ED12:EE12"/>
    <mergeCell ref="ED10:EE10"/>
    <mergeCell ref="AZ10:BE10"/>
    <mergeCell ref="BL10:BQ10"/>
    <mergeCell ref="ED11:EE11"/>
    <mergeCell ref="B5:DK5"/>
    <mergeCell ref="CB9:CH9"/>
    <mergeCell ref="CQ9:CT9"/>
    <mergeCell ref="BK12:BN12"/>
    <mergeCell ref="BS12:BW12"/>
    <mergeCell ref="CN12:CR12"/>
    <mergeCell ref="A1:DK1"/>
    <mergeCell ref="A2:DK2"/>
    <mergeCell ref="A3:DK3"/>
    <mergeCell ref="A4:DK4"/>
    <mergeCell ref="K10:P10"/>
    <mergeCell ref="Y10:AD10"/>
    <mergeCell ref="AJ10:AN10"/>
    <mergeCell ref="AR10:AW10"/>
  </mergeCells>
  <printOptions/>
  <pageMargins left="0.5" right="0.36" top="0.5" bottom="0.33" header="0.5" footer="0.33"/>
  <pageSetup horizontalDpi="600" verticalDpi="600" orientation="portrait" r:id="rId2"/>
  <headerFooter alignWithMargins="0">
    <oddFooter>&amp;CDAAS-&amp;[7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2010 DAAS Statistical Reports</dc:title>
  <dc:subject/>
  <dc:creator/>
  <cp:keywords/>
  <dc:description/>
  <cp:lastModifiedBy/>
  <cp:lastPrinted>2010-09-29T17:30:51Z</cp:lastPrinted>
  <dcterms:created xsi:type="dcterms:W3CDTF">2006-08-25T15:33:54Z</dcterms:created>
  <dcterms:modified xsi:type="dcterms:W3CDTF">2010-12-28T15:57:31Z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octype">
    <vt:lpwstr>XLS</vt:lpwstr>
  </property>
  <property fmtid="{D5CDD505-2E9C-101B-9397-08002B2CF9AE}" pid="4" name="filters">
    <vt:lpwstr>2;#Division of Aging and Adult Services</vt:lpwstr>
  </property>
  <property fmtid="{D5CDD505-2E9C-101B-9397-08002B2CF9AE}" pid="5" name="pubtype">
    <vt:lpwstr>100</vt:lpwstr>
  </property>
  <property fmtid="{D5CDD505-2E9C-101B-9397-08002B2CF9AE}" pid="6" name="_DCDateModified">
    <vt:lpwstr>2011-01-01T00:00:00Z</vt:lpwstr>
  </property>
  <property fmtid="{D5CDD505-2E9C-101B-9397-08002B2CF9AE}" pid="7" name="Order">
    <vt:lpwstr>1000.00000000000</vt:lpwstr>
  </property>
</Properties>
</file>